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35" windowWidth="10005" windowHeight="10005"/>
  </bookViews>
  <sheets>
    <sheet name="Document_and_Entity_Informatio" sheetId="1" r:id="rId1"/>
    <sheet name="Consolidated_Balance_Sheets_au" sheetId="2" r:id="rId2"/>
    <sheet name="Consolidated_Balance_Sheets_Pa" sheetId="3" r:id="rId3"/>
    <sheet name="Consolidated_Statements_of_Ope" sheetId="4" r:id="rId4"/>
    <sheet name="Consolidated_Statements_of_Cas" sheetId="5" r:id="rId5"/>
    <sheet name="GENERAL_ORGANIZATION_AND_BUSIN" sheetId="14" r:id="rId6"/>
    <sheet name="SUMMARY_OF_SIGNIFICANT_ACCOUNT" sheetId="15" r:id="rId7"/>
    <sheet name="CONCENTRATION_RISK" sheetId="16" r:id="rId8"/>
    <sheet name="LAND_AND_BUILDINGS" sheetId="17" r:id="rId9"/>
    <sheet name="RELATED_PARTY_TRANSACTIONS" sheetId="18" r:id="rId10"/>
    <sheet name="COMMITMENTS_AND_CONTINGENCIES" sheetId="19" r:id="rId11"/>
    <sheet name="INCOME_TAXES" sheetId="20" r:id="rId12"/>
    <sheet name="STOCKHOLDERS_EQUITY" sheetId="21" r:id="rId13"/>
  </sheets>
  <calcPr calcId="124519"/>
</workbook>
</file>

<file path=xl/calcChain.xml><?xml version="1.0" encoding="utf-8"?>
<calcChain xmlns="http://schemas.openxmlformats.org/spreadsheetml/2006/main">
  <c r="B9" i="1"/>
</calcChain>
</file>

<file path=xl/sharedStrings.xml><?xml version="1.0" encoding="utf-8"?>
<sst xmlns="http://schemas.openxmlformats.org/spreadsheetml/2006/main" count="303" uniqueCount="238">
  <si>
    <t>Document and Entity Information (USD  $)</t>
  </si>
  <si>
    <t>12 Months Ended</t>
  </si>
  <si>
    <t>Jun. 30, 2011</t>
  </si>
  <si>
    <t>Aug. 30, 2011</t>
  </si>
  <si>
    <t>Document And Entity Information (USD  $)</t>
  </si>
  <si>
    <t>Entity Registrant Name</t>
  </si>
  <si>
    <t>ADVANCED OXYGEN TECHNOLOGIES INC</t>
  </si>
  <si>
    <t>Entity Central Index Key</t>
  </si>
  <si>
    <t>Document Type</t>
  </si>
  <si>
    <t>10-K</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</si>
  <si>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</si>
  <si>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</si>
  <si>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</si>
  <si>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</si>
  <si>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</si>
  <si>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</si>
  <si>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</si>
  <si>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</si>
  <si>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</si>
  <si>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</si>
  <si>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Public Float</t>
  </si>
  <si>
    <t> $ 195,892</t>
  </si>
  <si>
    <t>Entity Common Stock, Shares Outstanding</t>
  </si>
  <si>
    <t>Document Fiscal Period Focus</t>
  </si>
  <si>
    <t>FY</t>
  </si>
  <si>
    <t>Document Fiscal Year Focus</t>
  </si>
  <si>
    <t>Consolidated Balance Sheets (audited) (USD  $)</t>
  </si>
  <si>
    <t>Jun. 30, 2010</t>
  </si>
  <si>
    <t>Jun. 30, 2009</t>
  </si>
  <si>
    <t>ASSETS</t>
  </si>
  <si>
    <t>Cash</t>
  </si>
  <si>
    <t> $ 24,410</t>
  </si>
  <si>
    <t> $ 21,120</t>
  </si>
  <si>
    <t> $ 31,268</t>
  </si>
  <si>
    <t>Accounts Receivable, Related Party</t>
  </si>
  <si>
    <t>Total current assets</t>
  </si>
  <si>
    <t>Land</t>
  </si>
  <si>
    <t>Total assets</t>
  </si>
  <si>
    <t>LIABILITIES AND STOCKHOLDERS' EQUITY</t>
  </si>
  <si>
    <t>Accounts payable</t>
  </si>
  <si>
    <t>Current Portion of Long Term Debt, Bank</t>
  </si>
  <si>
    <t>Notes Payable</t>
  </si>
  <si>
    <t>Prepaid Rents</t>
  </si>
  <si>
    <t>Taxes Payable</t>
  </si>
  <si>
    <t>Total current liabilities</t>
  </si>
  <si>
    <t>Long Term Bank Debt, unsecured</t>
  </si>
  <si>
    <t>Other Long Term Debt, Related Party</t>
  </si>
  <si>
    <t>Total liabilities</t>
  </si>
  <si>
    <t>Stockholders' equity:</t>
  </si>
  <si>
    <t>Convertible preferred stock, Series 2, par value  $0.01; authorized 10,000,000 shares; issued and outstanding 5,000 shares liquidating preference  $25,000</t>
  </si>
  <si>
    <t>Convertible preferred stock, Series 3, par value  $0.01; authorized and issued, 1,670,000 shares</t>
  </si>
  <si>
    <t>Convertible preferred stock, Series 4; 1 issued and outstanding</t>
  </si>
  <si>
    <t>Convertible preferred stock, Series 5; issued, 1 share</t>
  </si>
  <si>
    <t>Common stock, par value  $0.01; authorized, 90,000,000 shares; issued 46,973,585 shares, outstanding 45,853,585 shares</t>
  </si>
  <si>
    <t>Additional paid-in capital</t>
  </si>
  <si>
    <t>Retained Earnings (Accumulated Deficit)</t>
  </si>
  <si>
    <t>Less treasury stock, at cost. [1,670,000 shares of convertible preferred stock, Series 3] and [1,120,000 shares of common stock]</t>
  </si>
  <si>
    <t>Total stockholders' equity</t>
  </si>
  <si>
    <t>Total liabilities and stockholders' equity</t>
  </si>
  <si>
    <t> $ 654,598</t>
  </si>
  <si>
    <t> $ 546,120</t>
  </si>
  <si>
    <t> $ 686,551</t>
  </si>
  <si>
    <t>Consolidated Balance Sheets (Parenthetical)</t>
  </si>
  <si>
    <t>Stockholders' equity :</t>
  </si>
  <si>
    <t>Preferred Stock, shares authorized</t>
  </si>
  <si>
    <t>Preferred Stock, shares issued</t>
  </si>
  <si>
    <t>Preferred Stock, shares outstanding</t>
  </si>
  <si>
    <t>Common Stock, shares authorized</t>
  </si>
  <si>
    <t>Common Stock, shares issued</t>
  </si>
  <si>
    <t>Common Stock, shares outstanding</t>
  </si>
  <si>
    <t>Consolidated Statements of Operations (audited) (USD  $)</t>
  </si>
  <si>
    <t>Income Statement [Abstract]</t>
  </si>
  <si>
    <t>Revenue</t>
  </si>
  <si>
    <t> $ 41,923</t>
  </si>
  <si>
    <t> $ 46,964</t>
  </si>
  <si>
    <t> $ 84,513</t>
  </si>
  <si>
    <t>Gross margin</t>
  </si>
  <si>
    <t>Operating expenses:</t>
  </si>
  <si>
    <t>General and administrative</t>
  </si>
  <si>
    <t>Transfer Agent Fees</t>
  </si>
  <si>
    <t>Total operating expenses</t>
  </si>
  <si>
    <t>Operating loss</t>
  </si>
  <si>
    <t>Interest Expense</t>
  </si>
  <si>
    <t>Interest Income</t>
  </si>
  <si>
    <t>Other Income (Expense)</t>
  </si>
  <si>
    <t>Net Income (Loss)</t>
  </si>
  <si>
    <t> $ 69,201</t>
  </si>
  <si>
    <t> $ (106,757)</t>
  </si>
  <si>
    <t> $ 72,127</t>
  </si>
  <si>
    <t>Earnings Per Share Basic</t>
  </si>
  <si>
    <t> $ 0.0015</t>
  </si>
  <si>
    <t> $ 0.0004</t>
  </si>
  <si>
    <t>Earnings Per Share Diluted</t>
  </si>
  <si>
    <t>Consolidated Statements of Cash Flows (audited) (USD  $)</t>
  </si>
  <si>
    <t>Cash flows from operating activities:</t>
  </si>
  <si>
    <t>Changes in:</t>
  </si>
  <si>
    <t>Accounts and Notes Receivable</t>
  </si>
  <si>
    <t>Prepaid expenses</t>
  </si>
  <si>
    <t>Current Portion of Long Term Debt</t>
  </si>
  <si>
    <t>Accrued expenses</t>
  </si>
  <si>
    <t>Net cash used in operating activities</t>
  </si>
  <si>
    <t>Cash flows from investing activities:</t>
  </si>
  <si>
    <t>Net cash provided by investing activities</t>
  </si>
  <si>
    <t>Cash flows from financing activities</t>
  </si>
  <si>
    <t>Proceeds from advances - related party</t>
  </si>
  <si>
    <t>Net increase (decrease) in cash and cash equivalents</t>
  </si>
  <si>
    <t>Cash and cash equivalents, beginning of period</t>
  </si>
  <si>
    <t>Cash and cash equivalents, end of period</t>
  </si>
  <si>
    <t>Proceeds From Repayments Of Long Term Debt</t>
  </si>
  <si>
    <t> $ (8,115)</t>
  </si>
  <si>
    <t> $ (22,314)</t>
  </si>
  <si>
    <t> $ (24,826)</t>
  </si>
  <si>
    <t>GENERAL ORGANIZATION AND BUSINESS</t>
  </si>
  <si>
    <t>Notes to Financial Statements</t>
  </si>
  <si>
    <t>NOTE 1- ORGANIZATION AND LINE OF BUSINESS</t>
  </si>
  <si>
    <t>Organization:</t>
  </si>
  <si>
    <t>Advanced Oxygen Technologies, Inc. (formerly Aquanautic Corporation) (the "Company") was a specialty materials company in the development stage (as defined by the Financial Accounting Standards Board ("FASB") in Statement of Financial Accounting Standards ("SFAS") no. 7, "Accounting and Reporting by Development Stage Enterprises"). The Company's core technology consisted of a variety of materials, which have a high affinity for oxygen. Through 1993 the Company also conducted research through funding from various government agencies such as the office of Naval Research and from Small Business Innovative Research ("SBIR") grants, as well as through its own internally generated funds.</t>
  </si>
  <si>
    <t>The Company has agreed to indemnify Grace for any out of pocket costs incurred because of the claims, litigation, arbitration, or other proceedings (a) relating to the validity or ownership of the Patent Rights, (b) relating to any infringement by the Patent Rights of any other patent or trademark owned by a third party, c) relating to any breach by the Company of its representations, warranties, covenants in the Purchase Agreement, or (d) arising from any state of affairs existing at closing which was not this indemnity. The indemnity is for all such costs up to  $75,000 and for 50% of such costs over  $75,000. Amounts due Grace under the indemnity would be paid by withholding royalties from the Company.</t>
  </si>
  <si>
    <t>The Company ceased its previous operations described above during 1995 and had dormant operations until March 1998. During 1997, the Company entered into the following agreements in preparation of starting a new line of business:</t>
  </si>
  <si>
    <t>Stock Acquisition Agreement:</t>
  </si>
  <si>
    <t>Pursuant to a Stock Acquisition dated as of December 18, 1997, the Company issued 23,750,000 shares of its common stock, par value  $0.01 per share, to several investors for  $60,000 in cash, plus consulting services with a fair value of  $177,500. In December, 2000 an affiliated creditor received  $125,000 to reduce the Company's debt from an unrelated buyer of 3,000,000 shares of common stock which the Company issued during the year</t>
  </si>
  <si>
    <t>On March 9, 1998, pursuant to an Agreement of Purchase and Sale of Specified Business Assets ("Purchase Agreement"), a Promissory Note, and a Security Agreement, the Company purchased certain tangible and intangible assets (the "Assets"), including goodwill and rights under certain contracts from Integrated Marketing Agency, Inc. ("IMA"). The assets purchased from IMA consisted primarily of furniture, fixtures, equipment, computers, servers, software, and databases previously used by IMA in its full-service telemarketing business. The purchase price consisted of (a) a cash down payment of  $10,000, (b) a note payable of  $550,000, and c) 1,670,000 shares of the Company's Series 3 convertible preferred stock. As described in Note 10, the preferred shares automatically convert into the Company's common shares on March 2, 2000 in a manner that depends on the value of the common stock during the ten trading days immediately prior to March 1, 2000. However, as part of the Purchase Agreement, IMA has the option to redeem the converted shares for the aggregate sum of  $500,000 by delivering written notice to redeem the converted shares within ten business days after the conversion date. At the time of the purchase, the fair value of the preferred shares was not clearly evident, even though it appeared to be less than  $500,000. Therefore, the purchase price had a fair value of at least  $1,060,000. The assets purchased were recorded based upon their fair values.</t>
  </si>
  <si>
    <t>Pursuant to a Purchase Agreement dated January 28, 1999, the Company purchased the 1,670,000 shares of the Series 3 convertible preferred stock and the promissory note discussed in the preceding paragraph. As part of the agreement, the Company paid  $15,000 to IMA, assumed a certain computer equipment lease with remaining obligations totaling  $44,811 and executed a one-year  $5,000 promissory note to IMA. In addition, both IMA and the Company provided mutual liability releases to each other.</t>
  </si>
  <si>
    <t>On March 5, 2003, the Company, in exchange for 14,000,000 common shares, acquired the common stock of IP Service Aps("IP") a Danish corporation which developed and sells a software package "Analizt". Analizt is a security early warning tool used by network administrators in order for them to implement security patches on software installations. The product is sold as installed software together with a subscription for information updates for the security database. The common shares issued at the date of acquisition were valued at 2 cents per share assigned entirely to software costs, an intangible asset, which has no fixed determinable life. This asset is evaluated at least annually and any decline in value is charged to operations during that year.</t>
  </si>
  <si>
    <t>On April 23, 2005 Mobile Group Inc., a formerly fully owned subsidiary of Advanced Oxygen Technologies, Inc., acquired 100% of the issued and outstanding stock of Mobiligroup, ApS from all of its owners in exchange for 80% of its stock. The Company will account for the investment of 20% of Mobile Group Inc. by the equity method.</t>
  </si>
  <si>
    <t>Waiver Agreement: On April 23, 2005 the shareholders that sold IP Service ApS to Advanced Oxygen Technologies, Inc. ("IP Sellers") entered into a waiver agreement with Advanced Oxygen Technologies, Inc. whereby: 1) The IP Sellers waived and relinquished all rights to collect the share conversion owed to the IP Sellers from the conversion of a preferred share pursuant to the stock acquisition agreement of March 3, 2003 (agreement governing the purchase of IP Service ApS, "IP Purchase Agreement"), 2) The IP Sellers release and indemnify Advanced Oxygen Technologies, Inc. and Advanced Oxygen Technologies, Inc. release and indemnify the IP Sellers for breach of contract, making false warranties and representations, and, liabilities associated with the remedies of set off pursuant to the IP Purchase Agreement, and, 3) For consideration of the above the IP Sellers will deliver to Advanced Oxygen Technologies, Inc. the Preferred Share and One Million One hundred twenty thousand (1,120,000) shares of Advanced Oxygen Technologies, Inc.,</t>
  </si>
  <si>
    <t>Sale of IP Service: On April 23, 2005 Advanced Oxygen Technologies, Inc. sold 100.00% of the stock of IP Service ApS to Securas, Ltd. 7 Stewards Court, Carlisle Close, Kingston Upon Thames, Surrey KT2 7AU, United Kingdom ("SecurAs") for consideration as follows: 1) The purchase price will be Seven Hundred and Fifty Thousand US Dollars payable as follows:a) Cash and or b) Royalties, which are comprised of 33.33% of all revenue derived from or associated with IP Service ApS or any of its products, which shall be payable quarterly on the 10th day following each quarter and SecurAs will deliver a certified audit of the revenues of IP Service ApS annually to Advanced Oxygen Technologies Inc. At any time Advanced Oxygen Technologies, Inc. can conduct and independent audit of IP Service ApS. At closing, SecurAs did NOT pay any cash to Advanced Oxygen Technologies, Inc. The revenues for IP Service for the period years ended June 30, 2005 and June 30, 2004 were  $41,420 and  $41,421 respectively. The losses for IP Service for the period years ended June 30, 2005 and June 30, 2004 were  $204,058 and  $27,408 respectively. No income has been recognized from the sale.</t>
  </si>
  <si>
    <t>Purchase of Anton Nielsen Vojens ApS: On February 3, 2006 Advanced Oxygen Technologies, Inc. ("AOXY") purchased 100.00% of the stock of Anton Nielsen Vojens ApS ("ANV"), a Danish company from Borkwood Development Ltd. (a current shareholder of AOXY) for Six Hundred and Fifty Thousand US Dollars. The transaction was financed as follows: 1) AOXY executed a promissory note ("Note") for  $650,000, payable to the sellers of ANV ("Sellers") payable and amortized monthly and carrying a interest at 5% per year. AOXY has the right to prepay the note at any time with a notice of 14 days. To secure the payment of principal and interest the Sellers will receive a perfect lien and security interest in the Shares in the company ANV until the note with accrued interest is paid in full., and, 2) In the case that the Note has not been repaid within 12 months from the day of closing the Sellers have the right to convert the debt to common stock of Advanced Oxygen Technologies, Inc. in an amount of non diluted shares calculated on the conversion Date, equal to the lesser of : a) Six hundred and Fifty thousand (650,000) or the Purchase Price minus the principal payments made by the buyer, which ever is greater, divided by the previous ten day closing price of AOXY as quoted on the national exchange, or b) Fifteen million shares, which ever is lesser.</t>
  </si>
  <si>
    <t>Subdivision and Sale of ANV Real Estate: Pursuant to an acquisition agreement ("Acquisition Agreement"), on March 3, 2006 Anton Nielsen Vojens ApS ("ANV"), a wholly owned subsidiary of Advanced Oxygen Technologies, Inc. ("AOXY") sub divided and sold a 3,300 M2 portion of its Vojens City property ('Property") for Two Million Three hundred Thousand Danish Krone (2.300.000 DKk) to Ejendomsselskabet Ostergade 67 ApS, a Danish company ("EO").</t>
  </si>
  <si>
    <t>Lines of Business:</t>
  </si>
  <si>
    <t>The Company, through its wholly owned subsidiary ANV owns income producing commercial real estate leased until 2026. The real estate consists solely of the land with no buildings or improvements ("Land"). All improvements on the Land are those of the tenant.</t>
  </si>
  <si>
    <t>SUMMARY OF SIGNIFICANT ACCOUNTING PRACTICES</t>
  </si>
  <si>
    <t>NOTE 2 - SUMMARY OF SIGNIFICANT ACCOUNTING POLICIES:</t>
  </si>
  <si>
    <t>Revenue Recognition:</t>
  </si>
  <si>
    <t>Recognition of rental income:</t>
  </si>
  <si>
    <t>Rental income for commercial property leases is recognized on a straight-line basis over the respective lease terms.</t>
  </si>
  <si>
    <t>Real Estate Accounting Principles:</t>
  </si>
  <si>
    <t>The Company treats the valuation of its real estate in accordance with FASB Statement No. 157, Fair Value Measurements, which provides for the companies accounting valuation of real estate. Statement 157 defines fair value as the price that would be received to sell an asset or paid to transfer a liability in an orderly transaction between market participants at the measurement date. The Company has valued its real estate using the three valuation approaches defined in FASB Statement No. 157: The market approach, which uses observable prices and other relevant information derived from market transactions involving identical or comparable assets or liabilities, The income approach, which uses valuation technique to convert future benefits or costs, usually in the form of cash flows, into a present-value amount. Examples of an income approach include the discounted cash flow method and the direct capitalization method, and the cost approach, which uses estimates of the cost to replace an asset’s service capacity.</t>
  </si>
  <si>
    <t>Revenue recognition on the sale of real estate:</t>
  </si>
  <si>
    <t>Sales of real estate are recognized when and to the extent permitted by Statement of Financial Accounting Standards No. 66, “Accounting for Sales of Real Estate” (“SFAS No. 66”), as amended by SFAS No. 144. Until the requirements of SFAS No. 66 for full profit recognition have been met, transactions are accounted for using either the deposit, the installment, the cost recovery, or the financing method, whichever is appropriate.</t>
  </si>
  <si>
    <t>Real Estate Investments</t>
  </si>
  <si>
    <t>Depreciation and Amortization</t>
  </si>
  <si>
    <t>Real estate costs related to the acquisition and improvement of properties are capitalized and amortized over the expected useful life of the asset on a straight-line basis. Repair and maintenance costs are charged to expense as incurred and significant replacements and betterments are capitalized. Repair and maintenance costs include all costs that do not extend the useful life of the real estate asset. The Company considers the period of future benefit of an asset to determine its appropriate useful life. The Company anticipates the estimated useful lives of its assets by class to be generally as follows: land improvements—three to 40 years, buildings and building improvements—three to 40 years, and furniture and equipment—one to 20 years.</t>
  </si>
  <si>
    <t>Impairment of Real Estate Investments</t>
  </si>
  <si>
    <t>The Company continually monitors events and changes in circumstances that could indicate that the carrying amounts of its real estate investments may not be recoverable or realized. When indicators of potential impairment suggest that the carrying value of real estate investments may not be recoverable, the Company assesses the recoverability by estimating whether the Company will recover the carrying value of its real estate investments through its undiscounted future cash flows and the eventual disposition of the investment. If, based on this analysis, the Company does not believe that it will be able to recover the carrying value of its real estate investments, the Company would record an impairment loss to the extent that the carrying value exceeds the estimated fair value of its real estate investments.</t>
  </si>
  <si>
    <t>Interest Recognition on Notes Receivable</t>
  </si>
  <si>
    <t>Interest income is not recognized on notes receivable that have been delinquent for 60 days or more. In addition, accrued but unpaid interest income is only recognized to the extent that the net realizable value of the underlying collateral exceeds the carrying value of the receivable.</t>
  </si>
  <si>
    <t>Foreign currency translation:</t>
  </si>
  <si>
    <t>Foreign currency transactions are translated applying the current rate method. Assets and liabilities are translated at current rates. Stockholders' equity accounts are translated at the appropriate historical rates and revenue and expenses are translated at weighted average rates for the year. Exchange rate differences that arise between the rate at the transaction date and the one in effect at the payment date, or at the balance sheet date, are recognized in the income statement.</t>
  </si>
  <si>
    <t>Income Taxes:</t>
  </si>
  <si>
    <t>The Company accounts for income taxes under the asset and liability method of accounting. Under this method, deferred tax assets and liabilities are recognized for the future tax consequences attributable to differences between the financial statement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income in the period that includes the enactment date. A valuation allowance is required when it is less likely than not that the Company will be able to realize all or a portion of its deferred tax assets. Because it is doubtful that the net operating losses of recent years will ever be used, a valuation allowance has been recognized equal to the tax benefit of net operating losses generated.</t>
  </si>
  <si>
    <t>Net Earnings per Share:</t>
  </si>
  <si>
    <t>The Company adopted SFAS No. 128, "Earnings per Share". Basic earnings per share is computed by dividing income available to common shareholders by the weighted-average number of common shares available. Diluted earnings per share is computed similar to basic earnings per share except that the denominator is increased to include the number of additional common shares that would have been outstanding if the potential common shares had been issued and if the additional common shares were dilutive.</t>
  </si>
  <si>
    <t>Cash and Cash Equivalents:</t>
  </si>
  <si>
    <t>For purposes of the statement of cash flows, the Company considers all highly-liquid investments purchased with original maturities of three months or less to be cash equivalents.</t>
  </si>
  <si>
    <t>The Company maintains its cash in bank deposit accounts which, at June 30, 2009 did not exceed federally insured limits. The Company has not experienced any losses in such accounts and believes that it is not exposed to any significant credit risk on such amounts.</t>
  </si>
  <si>
    <t>Estimates:</t>
  </si>
  <si>
    <t>The preparation of financial statements in conformity with generally accepted accounting principles requires management to make estimates and assumptions that affect the reported amounts of assets and liabilities and disclosures of contingent assets and liabilities at the date of the financial statements, as well as the reported amounts of revenue and expenses during the reported period. Actual results could differ from those estimates.</t>
  </si>
  <si>
    <t>Concentrations of Credit Risk:</t>
  </si>
  <si>
    <t>Financial instruments that potentially subject the Company to major credit risk consist principally of a single subsidiary of Anton Nielsen Vojens ApS.</t>
  </si>
  <si>
    <t>Recently Issued Accounting Standards</t>
  </si>
  <si>
    <t>In February 2006, the FASB issued SFAS No. 155, “Accounting for Certain Hybrid Financial Instruments—an Amendment of FASB Statements No. 133 and 140” (“SFAS No. 155”). The purpose of SFAS No. 155 is to simplify the accounting for certain hybrid financial instruments by permitting fair value re-measurement for any hybrid financial instrument that contains an embedded derivative that otherwise would require bifurcation. SFAS No. 155 is effective for all financial instruments acquired or issued after the beginning of an entity’s first fiscal year that begins after September 15, 2006. The Company believes that the adoption of SFAS No. 155 had no material impact on its cash flows, results of operations, financial position or liquidity.</t>
  </si>
  <si>
    <t>In March 2006, the FASB issued SFAS No. 156, “Accounting for Servicing of Financial Assets—an Amendment of FASB Statement No. 140” (“SFAS No. 156”). SFAS No. 156 requires recognition of a servicing asset or a servicing liability each time an entity undertakes an obligation to service a financial asset by entering into a servicing contract. SFAS No. 156 also requires that all separately recognized servicing assets and servicing liabilities be initially measured at fair value and subsequently measured at fair value at each reporting date. SFAS No. 156 was effective as of the beginning of any entity’s first fiscal year that began after September 15, 2006. The Company believes that the adoption of SFAS No. 156 had no material impact on its cash flows, results of operations, financial position or liquidity.</t>
  </si>
  <si>
    <t>In June 2006, FASB issued FIN No. 48, “Accounting for Uncertainty Taxes”. The interpretation applies to all tax positions related to income taxes subject to FASB Statement No. 109, “Accounting for Income Taxes”. FIN No. 48 clarifies the accounting for uncertainty in income taxes by prescribing a minimum recognition threshold in determining if a tax position should be reflected in the financial statements. Only tax positions that meet the “more likely than not” recognition threshold may be recognized. The interpretation also provides guidance on classification, interest and penalties, accounting in interim periods, disclosure, and transition requirements for uncertain tax positions. FIN No. 48 was effective for the Company’s fiscal years ending from June 30, 2007. The Company believes that there have been no material tax positions that resulted in a material impact upon implementation of FIN No. 48.</t>
  </si>
  <si>
    <t>In September 2006, the FASB issued SFAS No. 157, “Fair Value Measurements”. This standard establishes a single authoritative definition of fair value, sets out a framework for measuring fair value and expands disclosures about fair value measurements. SFAS No. 157 applies to fair value measurements already required or permitted by existing standards. SFAS No. 157 was effective for the Company’s fiscal year ending June 30, 2009 and after. The Company believes that the implementation of SFAS No. 157 has had no material impact on its financial condition and results of operations.</t>
  </si>
  <si>
    <t>In September 2006, the FASB issued SFAS No. 158, “Employers’ Accounting for Defined Benefit Pension and other Postretirement Plans - an amendment of FASB Statement No. 87, 88, 106 and 132R”. This pronouncement requires an employer to make certain recognitions, measurements, and disclosures regarding defined benefit postretirement plans. The Company does not have any defined benefit postretirement plans and SFAS No. 158 will not have any impact on its financial condition and results of operations.</t>
  </si>
  <si>
    <t>In September 2006, the Securities and Exchange Commission issued Staff Accounting Bulletin No. 108 “Considering the Effects of Prior Year Misstatements in Current Year Financial Statements” (“SAB 108”). SAB 108 provides guidance on consideration of the effects of prior year misstatements in quantifying current year misstatements for the purpose of a materiality assessment. SAB 108 was in effective for fiscal years ending after November 15, 2006. The adoption of SAB 108 did not have an impact on the Company’s consolidated financial statements.</t>
  </si>
  <si>
    <t>In February 2007, the FASB issued SFAS No 159, “The Fair Value Option for Financial Assets and Financial Liabilities” (“SFAS 159”) which permits entities to choose to measure many financial instruments and certain other items at fair value that are not currently required to be measured at fair value. SFAS 159 was effective for the Company on July 1, 2008. The Company believes that there was no material impact of adopting SFAS 159 on its financial position, cash flows and results of operations.</t>
  </si>
  <si>
    <t>In October 2008, the FASB issued FSP FAS 157-3, Determining the Fair Value of a Financial Asset When the Market for That Asset Is Not Active. FSP FAS 157-3 clarifies the application of FASB statement No. 157, Fair Value Measurements, in a market that is not active and provides an example to illustrate key considerations in determining the fair value of a financial asset when the market for that financial asset is not active. This FSP could be applicable to us but the Company currently has no financial assets of this type.</t>
  </si>
  <si>
    <t>In May 2009, the FASB issued SFAS No. 165, “Subsequent Events” (“FAS 165”), which provides guidance to establish general standards of accounting for and disclosures of events that occur after the balance sheet date but before financial statements are issued or are available to be issued. FAS 165 also requires entities to disclose the date through which subsequent events were evaluated as well as the rationale for why that date was selected.</t>
  </si>
  <si>
    <t>This disclosure should alert all users of financial statements that an entity has not evaluated subsequent events after that date in the set of financial statements being presented. FAS 165 is effective for interim and annual periods ending after June 15, 2009 and will be effective for the Company beginning with its interim period ended June 30, 2009. Since FAS 165 at most requires additional disclosures, the Company does not expect the adoption to have a material impact on its consolidated financial position, results of operations or cash flows.</t>
  </si>
  <si>
    <t>In June 2009, the FASB approved the “FASB Accounting Standards Codification” (the “Codification”) as the single source of authoritative nongovernmental U.S. GAAP to be launched on July 1, 2009. The Codification does not change current U.S. GAAP, but is intended to simplify user access to all authoritative U.S. GAAP by providing all the authoritative literature related to a particular topic in one place. All existing accounting standard documents will be superseded and all other accounting literature not included in the Codification will be considered nonauthoritative. The Codification is effective for interim and annual periods ending after September 15, 2009. The Codification is effective for the Company in the interim period ending September 30, 2009 and it does not expect the adoption to have a material impact on its consolidated financial position, results of operations or cash flows.</t>
  </si>
  <si>
    <t>CONCENTRATION RISK</t>
  </si>
  <si>
    <t>CUSTOMER CONCENTRATIONS</t>
  </si>
  <si>
    <t>NOTE 3 - MAJOR CUSTOMER:</t>
  </si>
  <si>
    <t>The Company's subsidiary, Anton Nielsen Vojens, ApS has sales to one customer who is a non related party. For the period ending June 30, 2011 the major customer concentrations were as follows:</t>
  </si>
  <si>
    <t>Percent of Sales</t>
  </si>
  <si>
    <t>for the Period ending June 30,</t>
  </si>
  <si>
    <t>Customer</t>
  </si>
  <si>
    <t>A</t>
  </si>
  <si>
    <t>B</t>
  </si>
  <si>
    <t>-</t>
  </si>
  <si>
    <t>---------------------------------------</t>
  </si>
  <si>
    <t>---------------------</t>
  </si>
  <si>
    <t>--------------------</t>
  </si>
  <si>
    <t>Total Sales from Major Customers</t>
  </si>
  <si>
    <t>LAND AND BUILDINGS</t>
  </si>
  <si>
    <t xml:space="preserve">NOTE 4 - LAND AND BUILDINGS : </t>
  </si>
  <si>
    <t>The Land owned by the Company's wholly owned subsidiary constitutes the largest asset of the Company. During the period ending June 30, 2011 the Company recorded an increase in the value of the Land of  $97,642 due to the fluctuation in the currency of the dollar. The value of the Land of the Company was as follows:</t>
  </si>
  <si>
    <t>Value of Land,</t>
  </si>
  <si>
    <t>June 30,</t>
  </si>
  <si>
    <t>US Dollars</t>
  </si>
  <si>
    <t> $622,642</t>
  </si>
  <si>
    <t> $525,000</t>
  </si>
  <si>
    <t>RELATED PARTY TRANSACTIONS</t>
  </si>
  <si>
    <t>DUE TO AFFILIATE</t>
  </si>
  <si>
    <t>NOTE 5 - RELATED PARTY TRANSACTIONS ANTON NIELSEN VOJENS, ApS</t>
  </si>
  <si>
    <t>The Company purchased Anton Nielsen Vojens ApS from a previous shareholder of the Company, Borkwood Development LTD ("Borkwood"). At the time of the acquisition, even though Borkwood was not a shareholder of AOXY, a director of Borkwood Aage Madsen was an officer of Anton Nielsen Vojens ApS. Aage Madsen was a director of Anton Nielsen Vojens until May 25, 2007 and from there forward, there were no related parties between AOXY and Borkwood Development LTD. The Company had an outstanding balance of long term debt to Borkwood Development LTD at June 30, 2011 was  $165,976 .</t>
  </si>
  <si>
    <t>During the period ending June 30, 2011 the Company took a loan from and lent to Iso-Ware A/S. Mr. Wolfe is an officer of Iso-Ware. At June 30, 2011 Iso-Ware A/S owed the Company  $7,547. On August 3, 2011, the balance owed was  $0.</t>
  </si>
  <si>
    <t>NOTE 7 - DUE TO AFFILIATE</t>
  </si>
  <si>
    <t>Due to affiliate consisted of:</t>
  </si>
  <si>
    <t>1) advances payable to Crossfields, Inc., a related party, which are not collateralized, non-interest bearing, and payable upon demand, however, the Company did not expect to make payment within one year. During the year ended June 30, 2011 the Company borrowed  $2,335 and had a balance of  $38,793, from affiliates and officers to meet expenses. The balances were not collateralized, were non-interest bearing and were payable on demand.</t>
  </si>
  <si>
    <t>COMMITMENTS AND CONTINGENCIES</t>
  </si>
  <si>
    <t>NOTE 6 - COMMITMENTS AND CONTINGENCIES:</t>
  </si>
  <si>
    <t>Commitments:</t>
  </si>
  <si>
    <t>The Company issued a promissory note ("Note") for  $650,000, payable to the Borkwood Development Ltd, a previous shareholder of the Company ("Seller"), payable and amortized monthly and carrying a interest at 5% per year. The Company has the right to prepay the note at any time with a notice of 14 days. To secure the payment of principal and interest the Sellers will receive a perfect lien and security interest in the Shares in the company ANV until the note with accrued interest is paid in full., and, 2) In the case that the Note has not been repaid within 12 months from the day of closing the Sellers have the right to convert the debt to common stock of Advanced Oxygen Technologies, Inc. in an amount of non diluted shares calculated on the conversion Date, equal to the lesser of : a) Six hundred and Fifty thousand (650,000) or the Purchase Price minus the principal payments made by the buyer, which ever is greater, divided by the previous ten day closing price of AOXY as quoted on the national exchange, or b) Fifteen million shares, which ever is lesser. The Note has been extended until July 1, 2012 and interest waived through the period ending June 30, 2011.</t>
  </si>
  <si>
    <t>The Company's wholly owned subsidiary Anton Nielsen Vojens, ApS has a note payable with a bank. The original amount of the note was kr 750,000 Danish Krone (kr). The note is unsecured and uncollateralized, with a 7.00% interest rate and 7 years left on the term. The balance on the note as of June 30, 2011 was  $66,707 and the yearly payments are fixed at kr 75,000. The value of the note reflect the currency adjustments. The table below summarizes the companies commitments going forward.</t>
  </si>
  <si>
    <t xml:space="preserve">Advanced Oxygen Technologies, Inc. Commitments and </t>
  </si>
  <si>
    <t>Contingencies for the year Ending June 30, 2011</t>
  </si>
  <si>
    <t>Year</t>
  </si>
  <si>
    <t>Bank Note</t>
  </si>
  <si>
    <t>Amount in DKK</t>
  </si>
  <si>
    <t>Bank Note Amount</t>
  </si>
  <si>
    <t>converted to  $US Dollars at currency exchange rate at June 30, 2011</t>
  </si>
  <si>
    <t>Borkwood Note Amount</t>
  </si>
  <si>
    <t>in  $US Dollars</t>
  </si>
  <si>
    <t>Total *</t>
  </si>
  <si>
    <t>DKK 75,000</t>
  </si>
  <si>
    <t> $14,151</t>
  </si>
  <si>
    <t> $165,976</t>
  </si>
  <si>
    <t> $180,127</t>
  </si>
  <si>
    <t>The amounts stated in this table reflect the Company's commitments in the currencies that those commitments were made and the total column is an estimate of what the US dollar amount would be if the currency rates did not change going forward.</t>
  </si>
  <si>
    <t>INCOME TAXES</t>
  </si>
  <si>
    <t>NOTE 8 - INCOME TAXES</t>
  </si>
  <si>
    <t>As of June 30, 2011, the Company had federal and state net operating loss carryforwards of approximately  $12,400,000 of which approximately  $1,600,000 may be utilized to offset future taxable income. Section 382 of the Internal Revenue Code imposes substantial restrictions on the utilization of net operating loss and tax credit carryforwards when a change in ownership occurs. No deferred tax debits have been recorded because it is considered unlikely that they will be realized. The loss carryforwards will expire during the fiscal years ended June 30 as follows:</t>
  </si>
  <si>
    <t>Amount</t>
  </si>
  <si>
    <t> $464,000</t>
  </si>
  <si>
    <t>Total</t>
  </si>
  <si>
    <t> $ 1,628,000</t>
  </si>
  <si>
    <t>The overall effective tax rate differs from the federal statutory tax rate of 34% due to operating losses and other deferred assets not providing benefit for income tax purposes.</t>
  </si>
  <si>
    <t>STOCKHOLDERS' EQUITY</t>
  </si>
  <si>
    <t>NOTE 9 - SHAREHOLDERS' EQUITY:</t>
  </si>
  <si>
    <t>Preferred Stock: The Company is authorized to issue 10,000,000 shares of  $0.01 par value preferred stock. The Company may issue any class of preferred shares in series. The board of directors has the authority to establish and designate series and to fix the number of shares included in each such series.</t>
  </si>
  <si>
    <t>Series 2 Convertible Preferred Stock:</t>
  </si>
  <si>
    <t>Each Series 2 preferred share is convertible into two shares of common stock at the option of the holder. Each Series 2 preferred share also includes one warrant to purchase two common shares for  $5.00. The warrants are exercisable over a three-year period. In the event of the liquidation of the Company, holders of Series 2 preferred stock would be entitled to receive  $5.00 per share, plus any unpaid dividends declared on the Series 2 preferred stock from the funds remaining after the Company's creditors, including directors, have been paid. There have been no dividends declared.</t>
  </si>
  <si>
    <t>During November 1997, 172,000 shares of Series 2 preferred stock were converted into 344,000 shares of the Company's common stock.</t>
  </si>
  <si>
    <t>Series 4 Convertible Preferred Stock:</t>
  </si>
  <si>
    <t>The shares are collectively convertible to common stock of the Company on March 5, 2004, in an amount equal to the greater of a.)290,000 shares divided by the ten day closing price, prior to the date of acquisition of IPS, of the Company's common stock as quoted on the national exchange and not to exceed twenty million shares, or b.) six million shares.</t>
  </si>
</sst>
</file>

<file path=xl/styles.xml><?xml version="1.0" encoding="utf-8"?>
<styleSheet xmlns="http://schemas.openxmlformats.org/spreadsheetml/2006/main">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b/>
      <u/>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4" fontId="0" fillId="0" borderId="0" xfId="0" applyNumberFormat="1" applyAlignment="1">
      <alignment wrapText="1"/>
    </xf>
    <xf numFmtId="0" fontId="16" fillId="0" borderId="0" xfId="0" applyFont="1" applyAlignment="1">
      <alignment wrapText="1"/>
    </xf>
    <xf numFmtId="0" fontId="0" fillId="0" borderId="0" xfId="0" applyAlignment="1">
      <alignment vertical="top" wrapText="1"/>
    </xf>
    <xf numFmtId="0" fontId="0" fillId="0" borderId="0" xfId="0" applyAlignment="1">
      <alignment horizontal="left" wrapText="1"/>
    </xf>
    <xf numFmtId="0" fontId="0" fillId="33" borderId="0" xfId="0" applyFill="1" applyAlignment="1">
      <alignment wrapText="1"/>
    </xf>
    <xf numFmtId="0" fontId="0" fillId="33" borderId="0" xfId="0" applyFill="1" applyAlignment="1">
      <alignment horizontal="center" wrapText="1"/>
    </xf>
    <xf numFmtId="0" fontId="0" fillId="34" borderId="0" xfId="0" applyFill="1" applyAlignment="1">
      <alignment horizontal="center" wrapText="1"/>
    </xf>
    <xf numFmtId="0" fontId="18" fillId="34" borderId="0" xfId="0" applyFont="1" applyFill="1" applyAlignment="1">
      <alignment horizontal="center" wrapText="1"/>
    </xf>
    <xf numFmtId="9" fontId="0" fillId="33" borderId="0" xfId="0" applyNumberFormat="1" applyFill="1" applyAlignment="1">
      <alignment horizontal="right" wrapText="1"/>
    </xf>
    <xf numFmtId="0" fontId="0" fillId="34" borderId="0" xfId="0" applyFill="1" applyAlignment="1">
      <alignment horizontal="right" wrapText="1"/>
    </xf>
    <xf numFmtId="0" fontId="0" fillId="33" borderId="0" xfId="0" applyFill="1" applyAlignment="1">
      <alignment horizontal="right" wrapText="1"/>
    </xf>
    <xf numFmtId="9" fontId="0" fillId="34" borderId="0" xfId="0" applyNumberFormat="1" applyFill="1" applyAlignment="1">
      <alignment horizontal="right" wrapText="1"/>
    </xf>
    <xf numFmtId="0" fontId="0" fillId="33" borderId="0" xfId="0" applyFill="1" applyAlignment="1">
      <alignment wrapText="1"/>
    </xf>
    <xf numFmtId="0" fontId="0" fillId="33" borderId="0" xfId="0" applyFill="1" applyAlignment="1">
      <alignment horizontal="center" wrapText="1"/>
    </xf>
    <xf numFmtId="0" fontId="0" fillId="0" borderId="0" xfId="0" applyAlignment="1">
      <alignment wrapText="1"/>
    </xf>
    <xf numFmtId="0" fontId="16" fillId="0" borderId="0" xfId="0" applyFont="1" applyAlignment="1">
      <alignment wrapText="1"/>
    </xf>
    <xf numFmtId="0" fontId="0" fillId="0" borderId="0" xfId="0" applyAlignment="1">
      <alignment horizontal="left" wrapText="1"/>
    </xf>
    <xf numFmtId="0" fontId="0" fillId="34" borderId="0" xfId="0" applyFill="1" applyAlignment="1">
      <alignment wrapText="1"/>
    </xf>
    <xf numFmtId="0" fontId="16" fillId="34" borderId="0" xfId="0" applyFont="1" applyFill="1" applyAlignment="1">
      <alignment wrapText="1"/>
    </xf>
    <xf numFmtId="0" fontId="19" fillId="34" borderId="0" xfId="0" applyFont="1" applyFill="1" applyAlignment="1">
      <alignment horizontal="center" wrapText="1"/>
    </xf>
    <xf numFmtId="0" fontId="16" fillId="33" borderId="0" xfId="0" applyFont="1" applyFill="1" applyAlignment="1">
      <alignment horizontal="center" wrapText="1"/>
    </xf>
    <xf numFmtId="0" fontId="16" fillId="34" borderId="0" xfId="0" applyFont="1" applyFill="1" applyAlignment="1">
      <alignment horizontal="center" wrapText="1"/>
    </xf>
    <xf numFmtId="0" fontId="16" fillId="34" borderId="0" xfId="0" applyFont="1" applyFill="1" applyAlignment="1">
      <alignment horizontal="center" wrapText="1"/>
    </xf>
    <xf numFmtId="0" fontId="16" fillId="34" borderId="0" xfId="0" applyFont="1" applyFill="1" applyAlignment="1">
      <alignment horizontal="right" wrapText="1"/>
    </xf>
    <xf numFmtId="0" fontId="0" fillId="33" borderId="10" xfId="0" applyFill="1" applyBorder="1" applyAlignment="1">
      <alignment wrapText="1"/>
    </xf>
    <xf numFmtId="0" fontId="0" fillId="33" borderId="10" xfId="0" applyFill="1" applyBorder="1" applyAlignment="1">
      <alignment horizontal="right" wrapText="1"/>
    </xf>
    <xf numFmtId="0" fontId="0" fillId="34" borderId="10" xfId="0" applyFill="1" applyBorder="1" applyAlignment="1">
      <alignment wrapText="1"/>
    </xf>
    <xf numFmtId="0" fontId="0" fillId="34" borderId="10" xfId="0" applyFill="1" applyBorder="1" applyAlignment="1">
      <alignment horizontal="right" wrapText="1"/>
    </xf>
    <xf numFmtId="3" fontId="0" fillId="33" borderId="10" xfId="0" applyNumberFormat="1" applyFill="1" applyBorder="1" applyAlignment="1">
      <alignment horizontal="right" wrapText="1"/>
    </xf>
    <xf numFmtId="3" fontId="0" fillId="34" borderId="10" xfId="0" applyNumberFormat="1" applyFill="1" applyBorder="1" applyAlignment="1">
      <alignment horizontal="righ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0" fillId="0" borderId="11" xfId="0" applyBorder="1" applyAlignment="1">
      <alignment wrapText="1"/>
    </xf>
    <xf numFmtId="0" fontId="0" fillId="0" borderId="12" xfId="0"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C17"/>
  <sheetViews>
    <sheetView showGridLines="0" tabSelected="1" workbookViewId="0">
      <selection sqref="A1:A2"/>
    </sheetView>
  </sheetViews>
  <sheetFormatPr defaultRowHeight="15"/>
  <cols>
    <col min="1" max="2" width="36.5703125" bestFit="1" customWidth="1"/>
    <col min="3" max="3" width="12.42578125" bestFit="1" customWidth="1"/>
  </cols>
  <sheetData>
    <row r="1" spans="1:3" ht="15" customHeight="1">
      <c r="A1" s="7" t="s">
        <v>0</v>
      </c>
      <c r="B1" s="1" t="s">
        <v>1</v>
      </c>
      <c r="C1" s="1"/>
    </row>
    <row r="2" spans="1:3">
      <c r="A2" s="7"/>
      <c r="B2" s="1" t="s">
        <v>2</v>
      </c>
      <c r="C2" s="1" t="s">
        <v>3</v>
      </c>
    </row>
    <row r="3" spans="1:3" ht="30">
      <c r="A3" s="3" t="s">
        <v>4</v>
      </c>
      <c r="B3" s="4"/>
      <c r="C3" s="4"/>
    </row>
    <row r="4" spans="1:3" ht="30">
      <c r="A4" s="2" t="s">
        <v>5</v>
      </c>
      <c r="B4" s="4" t="s">
        <v>6</v>
      </c>
      <c r="C4" s="4"/>
    </row>
    <row r="5" spans="1:3">
      <c r="A5" s="2" t="s">
        <v>7</v>
      </c>
      <c r="B5" s="4">
        <v>352991</v>
      </c>
      <c r="C5" s="4"/>
    </row>
    <row r="6" spans="1:3">
      <c r="A6" s="2" t="s">
        <v>8</v>
      </c>
      <c r="B6" s="4" t="s">
        <v>9</v>
      </c>
      <c r="C6" s="4"/>
    </row>
    <row r="7" spans="1:3">
      <c r="A7" s="2" t="s">
        <v>10</v>
      </c>
      <c r="B7" s="5">
        <v>40724</v>
      </c>
      <c r="C7" s="4"/>
    </row>
    <row r="8" spans="1:3">
      <c r="A8" s="2" t="s">
        <v>11</v>
      </c>
      <c r="B8" s="4" t="b">
        <v>0</v>
      </c>
      <c r="C8" s="4"/>
    </row>
    <row r="9" spans="1:3">
      <c r="A9" s="2" t="s">
        <v>12</v>
      </c>
      <c r="B9" s="4">
        <f>--6-30</f>
        <v>-24</v>
      </c>
      <c r="C9" s="4"/>
    </row>
    <row r="10" spans="1:3" ht="30">
      <c r="A10" s="2" t="s">
        <v>13</v>
      </c>
      <c r="B10" s="4" t="s">
        <v>14</v>
      </c>
      <c r="C10" s="4"/>
    </row>
    <row r="11" spans="1:3">
      <c r="A11" s="2" t="s">
        <v>15</v>
      </c>
      <c r="B11" s="4" t="s">
        <v>14</v>
      </c>
      <c r="C11" s="4"/>
    </row>
    <row r="12" spans="1:3">
      <c r="A12" s="2" t="s">
        <v>16</v>
      </c>
      <c r="B12" s="4" t="s">
        <v>17</v>
      </c>
      <c r="C12" s="4"/>
    </row>
    <row r="13" spans="1:3">
      <c r="A13" s="2" t="s">
        <v>18</v>
      </c>
      <c r="B13" s="4" t="s">
        <v>19</v>
      </c>
      <c r="C13" s="4"/>
    </row>
    <row r="14" spans="1:3">
      <c r="A14" s="2" t="s">
        <v>20</v>
      </c>
      <c r="B14" s="4"/>
      <c r="C14" s="4" t="s">
        <v>21</v>
      </c>
    </row>
    <row r="15" spans="1:3" ht="30">
      <c r="A15" s="2" t="s">
        <v>22</v>
      </c>
      <c r="B15" s="6">
        <v>45853585</v>
      </c>
      <c r="C15" s="4"/>
    </row>
    <row r="16" spans="1:3">
      <c r="A16" s="2" t="s">
        <v>23</v>
      </c>
      <c r="B16" s="4" t="s">
        <v>24</v>
      </c>
      <c r="C16" s="4"/>
    </row>
    <row r="17" spans="1:3">
      <c r="A17" s="2" t="s">
        <v>25</v>
      </c>
      <c r="B17" s="4">
        <v>2011</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dimension ref="A1:B14"/>
  <sheetViews>
    <sheetView showGridLines="0" workbookViewId="0"/>
  </sheetViews>
  <sheetFormatPr defaultRowHeight="15"/>
  <cols>
    <col min="1" max="1" width="29.42578125" bestFit="1" customWidth="1"/>
    <col min="2" max="2" width="36.5703125" bestFit="1" customWidth="1"/>
  </cols>
  <sheetData>
    <row r="1" spans="1:2">
      <c r="A1" s="7" t="s">
        <v>194</v>
      </c>
      <c r="B1" s="1" t="s">
        <v>1</v>
      </c>
    </row>
    <row r="2" spans="1:2">
      <c r="A2" s="7"/>
      <c r="B2" s="1" t="s">
        <v>2</v>
      </c>
    </row>
    <row r="3" spans="1:2">
      <c r="A3" s="3" t="s">
        <v>113</v>
      </c>
      <c r="B3" s="4"/>
    </row>
    <row r="4" spans="1:2" ht="45">
      <c r="A4" s="10" t="s">
        <v>195</v>
      </c>
      <c r="B4" s="9" t="s">
        <v>196</v>
      </c>
    </row>
    <row r="5" spans="1:2">
      <c r="A5" s="10"/>
      <c r="B5" s="4"/>
    </row>
    <row r="6" spans="1:2" ht="270">
      <c r="A6" s="10"/>
      <c r="B6" s="4" t="s">
        <v>197</v>
      </c>
    </row>
    <row r="7" spans="1:2">
      <c r="A7" s="10"/>
      <c r="B7" s="4"/>
    </row>
    <row r="8" spans="1:2" ht="105">
      <c r="A8" s="10"/>
      <c r="B8" s="11" t="s">
        <v>198</v>
      </c>
    </row>
    <row r="9" spans="1:2">
      <c r="A9" s="10"/>
      <c r="B9" s="4"/>
    </row>
    <row r="10" spans="1:2">
      <c r="A10" s="10"/>
      <c r="B10" s="9" t="s">
        <v>199</v>
      </c>
    </row>
    <row r="11" spans="1:2">
      <c r="A11" s="10"/>
      <c r="B11" s="4"/>
    </row>
    <row r="12" spans="1:2">
      <c r="A12" s="10"/>
      <c r="B12" s="11" t="s">
        <v>200</v>
      </c>
    </row>
    <row r="13" spans="1:2">
      <c r="A13" s="10"/>
      <c r="B13" s="4"/>
    </row>
    <row r="14" spans="1:2" ht="180">
      <c r="A14" s="10"/>
      <c r="B14" s="11" t="s">
        <v>201</v>
      </c>
    </row>
  </sheetData>
  <mergeCells count="2">
    <mergeCell ref="A1:A2"/>
    <mergeCell ref="A4:A14"/>
  </mergeCells>
  <pageMargins left="0.75" right="0.75" top="1" bottom="1" header="0.5" footer="0.5"/>
</worksheet>
</file>

<file path=xl/worksheets/sheet11.xml><?xml version="1.0" encoding="utf-8"?>
<worksheet xmlns="http://schemas.openxmlformats.org/spreadsheetml/2006/main" xmlns:r="http://schemas.openxmlformats.org/officeDocument/2006/relationships">
  <dimension ref="A1:F26"/>
  <sheetViews>
    <sheetView showGridLines="0" workbookViewId="0"/>
  </sheetViews>
  <sheetFormatPr defaultRowHeight="15"/>
  <cols>
    <col min="1" max="1" width="35.42578125" bestFit="1" customWidth="1"/>
    <col min="2" max="2" width="5.28515625" customWidth="1"/>
    <col min="3" max="3" width="15.5703125" customWidth="1"/>
    <col min="4" max="4" width="36.5703125" bestFit="1" customWidth="1"/>
    <col min="5" max="5" width="24.7109375" customWidth="1"/>
    <col min="6" max="6" width="9.7109375" customWidth="1"/>
  </cols>
  <sheetData>
    <row r="1" spans="1:6" ht="15" customHeight="1">
      <c r="A1" s="7" t="s">
        <v>202</v>
      </c>
      <c r="B1" s="7" t="s">
        <v>1</v>
      </c>
      <c r="C1" s="7"/>
      <c r="D1" s="7"/>
      <c r="E1" s="7"/>
      <c r="F1" s="7"/>
    </row>
    <row r="2" spans="1:6" ht="15" customHeight="1">
      <c r="A2" s="7"/>
      <c r="B2" s="7" t="s">
        <v>2</v>
      </c>
      <c r="C2" s="7"/>
      <c r="D2" s="7"/>
      <c r="E2" s="7"/>
      <c r="F2" s="7"/>
    </row>
    <row r="3" spans="1:6">
      <c r="A3" s="3" t="s">
        <v>113</v>
      </c>
      <c r="B3" s="22"/>
      <c r="C3" s="22"/>
      <c r="D3" s="22"/>
      <c r="E3" s="22"/>
      <c r="F3" s="22"/>
    </row>
    <row r="4" spans="1:6" ht="15" customHeight="1">
      <c r="A4" s="10" t="s">
        <v>202</v>
      </c>
      <c r="B4" s="23" t="s">
        <v>203</v>
      </c>
      <c r="C4" s="23"/>
      <c r="D4" s="23"/>
      <c r="E4" s="23"/>
      <c r="F4" s="23"/>
    </row>
    <row r="5" spans="1:6">
      <c r="A5" s="10"/>
      <c r="B5" s="22"/>
      <c r="C5" s="22"/>
      <c r="D5" s="22"/>
      <c r="E5" s="22"/>
      <c r="F5" s="22"/>
    </row>
    <row r="6" spans="1:6" ht="15" customHeight="1">
      <c r="A6" s="10"/>
      <c r="B6" s="24" t="s">
        <v>204</v>
      </c>
      <c r="C6" s="24"/>
      <c r="D6" s="24"/>
      <c r="E6" s="24"/>
      <c r="F6" s="24"/>
    </row>
    <row r="7" spans="1:6">
      <c r="A7" s="10"/>
      <c r="B7" s="22"/>
      <c r="C7" s="22"/>
      <c r="D7" s="22"/>
      <c r="E7" s="22"/>
      <c r="F7" s="22"/>
    </row>
    <row r="8" spans="1:6" ht="165" customHeight="1">
      <c r="A8" s="10"/>
      <c r="B8" s="24" t="s">
        <v>205</v>
      </c>
      <c r="C8" s="24"/>
      <c r="D8" s="24"/>
      <c r="E8" s="24"/>
      <c r="F8" s="24"/>
    </row>
    <row r="9" spans="1:6">
      <c r="A9" s="10"/>
      <c r="B9" s="22"/>
      <c r="C9" s="22"/>
      <c r="D9" s="22"/>
      <c r="E9" s="22"/>
      <c r="F9" s="22"/>
    </row>
    <row r="10" spans="1:6" ht="75" customHeight="1">
      <c r="A10" s="10"/>
      <c r="B10" s="24" t="s">
        <v>206</v>
      </c>
      <c r="C10" s="24"/>
      <c r="D10" s="24"/>
      <c r="E10" s="24"/>
      <c r="F10" s="24"/>
    </row>
    <row r="11" spans="1:6">
      <c r="A11" s="10"/>
      <c r="B11" s="22"/>
      <c r="C11" s="22"/>
      <c r="D11" s="22"/>
      <c r="E11" s="22"/>
      <c r="F11" s="22"/>
    </row>
    <row r="12" spans="1:6" ht="15" customHeight="1">
      <c r="A12" s="10"/>
      <c r="B12" s="28" t="s">
        <v>207</v>
      </c>
      <c r="C12" s="28"/>
      <c r="D12" s="28"/>
      <c r="E12" s="28"/>
      <c r="F12" s="28"/>
    </row>
    <row r="13" spans="1:6">
      <c r="A13" s="10"/>
      <c r="B13" s="21"/>
      <c r="C13" s="21"/>
      <c r="D13" s="21"/>
      <c r="E13" s="21"/>
      <c r="F13" s="21"/>
    </row>
    <row r="14" spans="1:6" ht="15" customHeight="1">
      <c r="A14" s="10"/>
      <c r="B14" s="28" t="s">
        <v>208</v>
      </c>
      <c r="C14" s="28"/>
      <c r="D14" s="28"/>
      <c r="E14" s="28"/>
      <c r="F14" s="28"/>
    </row>
    <row r="15" spans="1:6">
      <c r="A15" s="10"/>
      <c r="B15" s="20"/>
      <c r="C15" s="20"/>
      <c r="D15" s="20"/>
      <c r="E15" s="20"/>
      <c r="F15" s="20"/>
    </row>
    <row r="16" spans="1:6">
      <c r="A16" s="10"/>
      <c r="B16" s="30" t="s">
        <v>209</v>
      </c>
      <c r="C16" s="29" t="s">
        <v>210</v>
      </c>
      <c r="D16" s="29" t="s">
        <v>212</v>
      </c>
      <c r="E16" s="29" t="s">
        <v>214</v>
      </c>
      <c r="F16" s="31" t="s">
        <v>216</v>
      </c>
    </row>
    <row r="17" spans="1:6">
      <c r="A17" s="10"/>
      <c r="B17" s="30"/>
      <c r="C17" s="14"/>
      <c r="D17" s="14"/>
      <c r="E17" s="14"/>
      <c r="F17" s="31"/>
    </row>
    <row r="18" spans="1:6" ht="30">
      <c r="A18" s="10"/>
      <c r="B18" s="30"/>
      <c r="C18" s="29" t="s">
        <v>211</v>
      </c>
      <c r="D18" s="29" t="s">
        <v>213</v>
      </c>
      <c r="E18" s="29" t="s">
        <v>215</v>
      </c>
      <c r="F18" s="31"/>
    </row>
    <row r="19" spans="1:6">
      <c r="A19" s="10"/>
      <c r="B19" s="30"/>
      <c r="C19" s="25"/>
      <c r="D19" s="25"/>
      <c r="E19" s="25"/>
      <c r="F19" s="31"/>
    </row>
    <row r="20" spans="1:6">
      <c r="A20" s="10"/>
      <c r="B20" s="12">
        <v>2012</v>
      </c>
      <c r="C20" s="18" t="s">
        <v>217</v>
      </c>
      <c r="D20" s="18" t="s">
        <v>218</v>
      </c>
      <c r="E20" s="18" t="s">
        <v>219</v>
      </c>
      <c r="F20" s="18" t="s">
        <v>220</v>
      </c>
    </row>
    <row r="21" spans="1:6">
      <c r="A21" s="10"/>
      <c r="B21" s="25">
        <v>2013</v>
      </c>
      <c r="C21" s="17" t="s">
        <v>217</v>
      </c>
      <c r="D21" s="17" t="s">
        <v>218</v>
      </c>
      <c r="E21" s="25"/>
      <c r="F21" s="17" t="s">
        <v>218</v>
      </c>
    </row>
    <row r="22" spans="1:6">
      <c r="A22" s="10"/>
      <c r="B22" s="12">
        <v>2014</v>
      </c>
      <c r="C22" s="18" t="s">
        <v>217</v>
      </c>
      <c r="D22" s="18" t="s">
        <v>218</v>
      </c>
      <c r="E22" s="12"/>
      <c r="F22" s="18" t="s">
        <v>218</v>
      </c>
    </row>
    <row r="23" spans="1:6">
      <c r="A23" s="10"/>
      <c r="B23" s="25">
        <v>2015</v>
      </c>
      <c r="C23" s="17" t="s">
        <v>217</v>
      </c>
      <c r="D23" s="17" t="s">
        <v>218</v>
      </c>
      <c r="E23" s="25"/>
      <c r="F23" s="17" t="s">
        <v>218</v>
      </c>
    </row>
    <row r="24" spans="1:6">
      <c r="A24" s="10"/>
      <c r="B24" s="12">
        <v>2016</v>
      </c>
      <c r="C24" s="18" t="s">
        <v>217</v>
      </c>
      <c r="D24" s="18" t="s">
        <v>218</v>
      </c>
      <c r="E24" s="12"/>
      <c r="F24" s="18" t="s">
        <v>218</v>
      </c>
    </row>
    <row r="25" spans="1:6">
      <c r="A25" s="10"/>
      <c r="B25" s="22"/>
      <c r="C25" s="22"/>
      <c r="D25" s="22"/>
      <c r="E25" s="22"/>
      <c r="F25" s="22"/>
    </row>
    <row r="26" spans="1:6" ht="45" customHeight="1">
      <c r="A26" s="10"/>
      <c r="B26" s="24" t="s">
        <v>221</v>
      </c>
      <c r="C26" s="24"/>
      <c r="D26" s="24"/>
      <c r="E26" s="24"/>
      <c r="F26" s="24"/>
    </row>
  </sheetData>
  <mergeCells count="21">
    <mergeCell ref="B9:F9"/>
    <mergeCell ref="B10:F10"/>
    <mergeCell ref="B11:F11"/>
    <mergeCell ref="B25:F25"/>
    <mergeCell ref="B26:F26"/>
    <mergeCell ref="A1:A2"/>
    <mergeCell ref="B1:F1"/>
    <mergeCell ref="B2:F2"/>
    <mergeCell ref="B3:F3"/>
    <mergeCell ref="A4:A26"/>
    <mergeCell ref="B4:F4"/>
    <mergeCell ref="B5:F5"/>
    <mergeCell ref="B6:F6"/>
    <mergeCell ref="B7:F7"/>
    <mergeCell ref="B8:F8"/>
    <mergeCell ref="B12:F12"/>
    <mergeCell ref="B13:F13"/>
    <mergeCell ref="B14:F14"/>
    <mergeCell ref="B15:F15"/>
    <mergeCell ref="B16:B19"/>
    <mergeCell ref="F16:F19"/>
  </mergeCells>
  <pageMargins left="0.75" right="0.75" top="1" bottom="1" header="0.5" footer="0.5"/>
</worksheet>
</file>

<file path=xl/worksheets/sheet12.xml><?xml version="1.0" encoding="utf-8"?>
<worksheet xmlns="http://schemas.openxmlformats.org/spreadsheetml/2006/main" xmlns:r="http://schemas.openxmlformats.org/officeDocument/2006/relationships">
  <dimension ref="A1:C16"/>
  <sheetViews>
    <sheetView showGridLines="0" workbookViewId="0"/>
  </sheetViews>
  <sheetFormatPr defaultRowHeight="15"/>
  <cols>
    <col min="1" max="1" width="28" bestFit="1" customWidth="1"/>
    <col min="2" max="2" width="16.5703125" customWidth="1"/>
    <col min="3" max="3" width="34.140625" customWidth="1"/>
  </cols>
  <sheetData>
    <row r="1" spans="1:3" ht="15" customHeight="1">
      <c r="A1" s="7" t="s">
        <v>222</v>
      </c>
      <c r="B1" s="7" t="s">
        <v>1</v>
      </c>
      <c r="C1" s="7"/>
    </row>
    <row r="2" spans="1:3" ht="15" customHeight="1">
      <c r="A2" s="7"/>
      <c r="B2" s="7" t="s">
        <v>2</v>
      </c>
      <c r="C2" s="7"/>
    </row>
    <row r="3" spans="1:3">
      <c r="A3" s="3" t="s">
        <v>113</v>
      </c>
      <c r="B3" s="22"/>
      <c r="C3" s="22"/>
    </row>
    <row r="4" spans="1:3" ht="15" customHeight="1">
      <c r="A4" s="10" t="s">
        <v>222</v>
      </c>
      <c r="B4" s="23" t="s">
        <v>223</v>
      </c>
      <c r="C4" s="23"/>
    </row>
    <row r="5" spans="1:3">
      <c r="A5" s="10"/>
      <c r="B5" s="22"/>
      <c r="C5" s="22"/>
    </row>
    <row r="6" spans="1:3" ht="165" customHeight="1">
      <c r="A6" s="10"/>
      <c r="B6" s="24" t="s">
        <v>224</v>
      </c>
      <c r="C6" s="24"/>
    </row>
    <row r="7" spans="1:3">
      <c r="A7" s="10"/>
      <c r="B7" s="40"/>
      <c r="C7" s="40"/>
    </row>
    <row r="8" spans="1:3">
      <c r="A8" s="10"/>
      <c r="B8" s="32" t="s">
        <v>209</v>
      </c>
      <c r="C8" s="33" t="s">
        <v>225</v>
      </c>
    </row>
    <row r="9" spans="1:3">
      <c r="A9" s="10"/>
      <c r="B9" s="34">
        <v>2012</v>
      </c>
      <c r="C9" s="35" t="s">
        <v>226</v>
      </c>
    </row>
    <row r="10" spans="1:3">
      <c r="A10" s="10"/>
      <c r="B10" s="32">
        <v>2018</v>
      </c>
      <c r="C10" s="36">
        <v>236000</v>
      </c>
    </row>
    <row r="11" spans="1:3">
      <c r="A11" s="10"/>
      <c r="B11" s="34">
        <v>2019</v>
      </c>
      <c r="C11" s="37">
        <v>548000</v>
      </c>
    </row>
    <row r="12" spans="1:3">
      <c r="A12" s="10"/>
      <c r="B12" s="32">
        <v>2020</v>
      </c>
      <c r="C12" s="36">
        <v>351000</v>
      </c>
    </row>
    <row r="13" spans="1:3">
      <c r="A13" s="10"/>
      <c r="B13" s="38">
        <v>2021</v>
      </c>
      <c r="C13" s="39">
        <v>29000</v>
      </c>
    </row>
    <row r="14" spans="1:3">
      <c r="A14" s="10"/>
      <c r="B14" s="32" t="s">
        <v>227</v>
      </c>
      <c r="C14" s="33" t="s">
        <v>228</v>
      </c>
    </row>
    <row r="15" spans="1:3">
      <c r="A15" s="10"/>
      <c r="B15" s="41"/>
      <c r="C15" s="41"/>
    </row>
    <row r="16" spans="1:3" ht="60" customHeight="1">
      <c r="A16" s="10"/>
      <c r="B16" s="24" t="s">
        <v>229</v>
      </c>
      <c r="C16" s="24"/>
    </row>
  </sheetData>
  <mergeCells count="11">
    <mergeCell ref="B16:C16"/>
    <mergeCell ref="A1:A2"/>
    <mergeCell ref="B1:C1"/>
    <mergeCell ref="B2:C2"/>
    <mergeCell ref="B3:C3"/>
    <mergeCell ref="A4:A16"/>
    <mergeCell ref="B4:C4"/>
    <mergeCell ref="B5:C5"/>
    <mergeCell ref="B6:C6"/>
    <mergeCell ref="B7:C7"/>
    <mergeCell ref="B15:C15"/>
  </mergeCells>
  <pageMargins left="0.75" right="0.75" top="1" bottom="1" header="0.5" footer="0.5"/>
</worksheet>
</file>

<file path=xl/worksheets/sheet13.xml><?xml version="1.0" encoding="utf-8"?>
<worksheet xmlns="http://schemas.openxmlformats.org/spreadsheetml/2006/main" xmlns:r="http://schemas.openxmlformats.org/officeDocument/2006/relationships">
  <dimension ref="A1:B16"/>
  <sheetViews>
    <sheetView showGridLines="0" workbookViewId="0"/>
  </sheetViews>
  <sheetFormatPr defaultRowHeight="15"/>
  <cols>
    <col min="1" max="1" width="28" bestFit="1" customWidth="1"/>
    <col min="2" max="2" width="36.5703125" bestFit="1" customWidth="1"/>
  </cols>
  <sheetData>
    <row r="1" spans="1:2">
      <c r="A1" s="7" t="s">
        <v>230</v>
      </c>
      <c r="B1" s="1" t="s">
        <v>1</v>
      </c>
    </row>
    <row r="2" spans="1:2">
      <c r="A2" s="7"/>
      <c r="B2" s="1" t="s">
        <v>2</v>
      </c>
    </row>
    <row r="3" spans="1:2">
      <c r="A3" s="3" t="s">
        <v>113</v>
      </c>
      <c r="B3" s="4"/>
    </row>
    <row r="4" spans="1:2">
      <c r="A4" s="10" t="s">
        <v>230</v>
      </c>
      <c r="B4" s="9" t="s">
        <v>231</v>
      </c>
    </row>
    <row r="5" spans="1:2">
      <c r="A5" s="10"/>
      <c r="B5" s="4"/>
    </row>
    <row r="6" spans="1:2" ht="135">
      <c r="A6" s="10"/>
      <c r="B6" s="4" t="s">
        <v>232</v>
      </c>
    </row>
    <row r="7" spans="1:2">
      <c r="A7" s="10"/>
      <c r="B7" s="4"/>
    </row>
    <row r="8" spans="1:2">
      <c r="A8" s="10"/>
      <c r="B8" s="4" t="s">
        <v>233</v>
      </c>
    </row>
    <row r="9" spans="1:2">
      <c r="A9" s="10"/>
      <c r="B9" s="4"/>
    </row>
    <row r="10" spans="1:2" ht="255">
      <c r="A10" s="10"/>
      <c r="B10" s="4" t="s">
        <v>234</v>
      </c>
    </row>
    <row r="11" spans="1:2">
      <c r="A11" s="10"/>
      <c r="B11" s="4"/>
    </row>
    <row r="12" spans="1:2" ht="60">
      <c r="A12" s="10"/>
      <c r="B12" s="4" t="s">
        <v>235</v>
      </c>
    </row>
    <row r="13" spans="1:2">
      <c r="A13" s="10"/>
      <c r="B13" s="4"/>
    </row>
    <row r="14" spans="1:2">
      <c r="A14" s="10"/>
      <c r="B14" s="4" t="s">
        <v>236</v>
      </c>
    </row>
    <row r="15" spans="1:2">
      <c r="A15" s="10"/>
      <c r="B15" s="4"/>
    </row>
    <row r="16" spans="1:2" ht="150">
      <c r="A16" s="10"/>
      <c r="B16" s="11" t="s">
        <v>237</v>
      </c>
    </row>
  </sheetData>
  <mergeCells count="2">
    <mergeCell ref="A1:A2"/>
    <mergeCell ref="A4:A16"/>
  </mergeCells>
  <pageMargins left="0.75" right="0.75" top="1" bottom="1" header="0.5" footer="0.5"/>
</worksheet>
</file>

<file path=xl/worksheets/sheet2.xml><?xml version="1.0" encoding="utf-8"?>
<worksheet xmlns="http://schemas.openxmlformats.org/spreadsheetml/2006/main" xmlns:r="http://schemas.openxmlformats.org/officeDocument/2006/relationships">
  <dimension ref="A1:D28"/>
  <sheetViews>
    <sheetView showGridLines="0" workbookViewId="0"/>
  </sheetViews>
  <sheetFormatPr defaultRowHeight="15"/>
  <cols>
    <col min="1" max="1" width="36.5703125" bestFit="1" customWidth="1"/>
    <col min="2" max="4" width="12" bestFit="1" customWidth="1"/>
  </cols>
  <sheetData>
    <row r="1" spans="1:4" ht="30">
      <c r="A1" s="1" t="s">
        <v>26</v>
      </c>
      <c r="B1" s="1" t="s">
        <v>2</v>
      </c>
      <c r="C1" s="1" t="s">
        <v>27</v>
      </c>
      <c r="D1" s="1" t="s">
        <v>28</v>
      </c>
    </row>
    <row r="2" spans="1:4">
      <c r="A2" s="3" t="s">
        <v>29</v>
      </c>
      <c r="B2" s="4"/>
      <c r="C2" s="4"/>
      <c r="D2" s="4"/>
    </row>
    <row r="3" spans="1:4">
      <c r="A3" s="2" t="s">
        <v>30</v>
      </c>
      <c r="B3" s="4" t="s">
        <v>31</v>
      </c>
      <c r="C3" s="4" t="s">
        <v>32</v>
      </c>
      <c r="D3" s="4" t="s">
        <v>33</v>
      </c>
    </row>
    <row r="4" spans="1:4">
      <c r="A4" s="2" t="s">
        <v>34</v>
      </c>
      <c r="B4" s="6">
        <v>7547</v>
      </c>
      <c r="C4" s="4"/>
      <c r="D4" s="6">
        <v>5283</v>
      </c>
    </row>
    <row r="5" spans="1:4">
      <c r="A5" s="2" t="s">
        <v>35</v>
      </c>
      <c r="B5" s="6">
        <v>31957</v>
      </c>
      <c r="C5" s="6">
        <v>21120</v>
      </c>
      <c r="D5" s="6">
        <v>36551</v>
      </c>
    </row>
    <row r="6" spans="1:4">
      <c r="A6" s="2" t="s">
        <v>36</v>
      </c>
      <c r="B6" s="6">
        <v>622641</v>
      </c>
      <c r="C6" s="6">
        <v>525000</v>
      </c>
      <c r="D6" s="6">
        <v>650000</v>
      </c>
    </row>
    <row r="7" spans="1:4">
      <c r="A7" s="2" t="s">
        <v>37</v>
      </c>
      <c r="B7" s="6">
        <v>654598</v>
      </c>
      <c r="C7" s="6">
        <v>546120</v>
      </c>
      <c r="D7" s="6">
        <v>686551</v>
      </c>
    </row>
    <row r="8" spans="1:4" ht="30">
      <c r="A8" s="3" t="s">
        <v>38</v>
      </c>
      <c r="B8" s="4"/>
      <c r="C8" s="4"/>
      <c r="D8" s="4"/>
    </row>
    <row r="9" spans="1:4">
      <c r="A9" s="2" t="s">
        <v>39</v>
      </c>
      <c r="B9" s="6">
        <v>9425</v>
      </c>
      <c r="C9" s="6">
        <v>23880</v>
      </c>
      <c r="D9" s="6">
        <v>24389</v>
      </c>
    </row>
    <row r="10" spans="1:4" ht="30">
      <c r="A10" s="2" t="s">
        <v>40</v>
      </c>
      <c r="B10" s="6">
        <v>7925</v>
      </c>
      <c r="C10" s="6">
        <v>6246</v>
      </c>
      <c r="D10" s="6">
        <v>7011</v>
      </c>
    </row>
    <row r="11" spans="1:4">
      <c r="A11" s="2" t="s">
        <v>41</v>
      </c>
      <c r="B11" s="6">
        <v>165976</v>
      </c>
      <c r="C11" s="6">
        <v>169084</v>
      </c>
      <c r="D11" s="6">
        <v>177000</v>
      </c>
    </row>
    <row r="12" spans="1:4">
      <c r="A12" s="2" t="s">
        <v>42</v>
      </c>
      <c r="B12" s="6">
        <v>10874</v>
      </c>
      <c r="C12" s="6">
        <v>9448</v>
      </c>
      <c r="D12" s="6">
        <v>14883</v>
      </c>
    </row>
    <row r="13" spans="1:4">
      <c r="A13" s="2" t="s">
        <v>43</v>
      </c>
      <c r="B13" s="6">
        <v>93105</v>
      </c>
      <c r="C13" s="6">
        <v>42949</v>
      </c>
      <c r="D13" s="6">
        <v>42115</v>
      </c>
    </row>
    <row r="14" spans="1:4">
      <c r="A14" s="2" t="s">
        <v>44</v>
      </c>
      <c r="B14" s="6">
        <v>287305</v>
      </c>
      <c r="C14" s="6">
        <v>251607</v>
      </c>
      <c r="D14" s="6">
        <v>265398</v>
      </c>
    </row>
    <row r="15" spans="1:4">
      <c r="A15" s="2" t="s">
        <v>45</v>
      </c>
      <c r="B15" s="6">
        <v>69820</v>
      </c>
      <c r="C15" s="6">
        <v>68576</v>
      </c>
      <c r="D15" s="6">
        <v>86902</v>
      </c>
    </row>
    <row r="16" spans="1:4">
      <c r="A16" s="2" t="s">
        <v>46</v>
      </c>
      <c r="B16" s="6">
        <v>38793</v>
      </c>
      <c r="C16" s="6">
        <v>36458</v>
      </c>
      <c r="D16" s="6">
        <v>38015</v>
      </c>
    </row>
    <row r="17" spans="1:4">
      <c r="A17" s="2" t="s">
        <v>47</v>
      </c>
      <c r="B17" s="6">
        <v>446861</v>
      </c>
      <c r="C17" s="6">
        <v>356641</v>
      </c>
      <c r="D17" s="6">
        <v>390315</v>
      </c>
    </row>
    <row r="18" spans="1:4">
      <c r="A18" s="3" t="s">
        <v>48</v>
      </c>
      <c r="B18" s="4"/>
      <c r="C18" s="4"/>
      <c r="D18" s="4"/>
    </row>
    <row r="19" spans="1:4" ht="60">
      <c r="A19" s="2" t="s">
        <v>49</v>
      </c>
      <c r="B19" s="4">
        <v>50</v>
      </c>
      <c r="C19" s="4">
        <v>50</v>
      </c>
      <c r="D19" s="4">
        <v>50</v>
      </c>
    </row>
    <row r="20" spans="1:4" ht="45">
      <c r="A20" s="2" t="s">
        <v>50</v>
      </c>
      <c r="B20" s="6">
        <v>16700</v>
      </c>
      <c r="C20" s="6">
        <v>16700</v>
      </c>
      <c r="D20" s="6">
        <v>16700</v>
      </c>
    </row>
    <row r="21" spans="1:4" ht="30">
      <c r="A21" s="2" t="s">
        <v>51</v>
      </c>
      <c r="B21" s="4">
        <v>0</v>
      </c>
      <c r="C21" s="4">
        <v>0</v>
      </c>
      <c r="D21" s="4">
        <v>0</v>
      </c>
    </row>
    <row r="22" spans="1:4" ht="30">
      <c r="A22" s="2" t="s">
        <v>52</v>
      </c>
      <c r="B22" s="4">
        <v>0</v>
      </c>
      <c r="C22" s="4">
        <v>0</v>
      </c>
      <c r="D22" s="4">
        <v>0</v>
      </c>
    </row>
    <row r="23" spans="1:4" ht="60">
      <c r="A23" s="2" t="s">
        <v>53</v>
      </c>
      <c r="B23" s="6">
        <v>469736</v>
      </c>
      <c r="C23" s="6">
        <v>469736</v>
      </c>
      <c r="D23" s="6">
        <v>469736</v>
      </c>
    </row>
    <row r="24" spans="1:4">
      <c r="A24" s="2" t="s">
        <v>54</v>
      </c>
      <c r="B24" s="6">
        <v>20497769</v>
      </c>
      <c r="C24" s="6">
        <v>20497769</v>
      </c>
      <c r="D24" s="6">
        <v>20497769</v>
      </c>
    </row>
    <row r="25" spans="1:4" ht="30">
      <c r="A25" s="2" t="s">
        <v>55</v>
      </c>
      <c r="B25" s="6">
        <v>-20718292</v>
      </c>
      <c r="C25" s="6">
        <v>-20787492</v>
      </c>
      <c r="D25" s="6">
        <v>-20680735</v>
      </c>
    </row>
    <row r="26" spans="1:4" ht="60">
      <c r="A26" s="2" t="s">
        <v>56</v>
      </c>
      <c r="B26" s="6">
        <v>-7284</v>
      </c>
      <c r="C26" s="6">
        <v>-7284</v>
      </c>
      <c r="D26" s="6">
        <v>-7284</v>
      </c>
    </row>
    <row r="27" spans="1:4">
      <c r="A27" s="2" t="s">
        <v>57</v>
      </c>
      <c r="B27" s="6">
        <v>258679</v>
      </c>
      <c r="C27" s="6">
        <v>191173</v>
      </c>
      <c r="D27" s="6">
        <v>296236</v>
      </c>
    </row>
    <row r="28" spans="1:4" ht="30">
      <c r="A28" s="2" t="s">
        <v>58</v>
      </c>
      <c r="B28" s="4" t="s">
        <v>59</v>
      </c>
      <c r="C28" s="4" t="s">
        <v>60</v>
      </c>
      <c r="D28" s="4" t="s">
        <v>61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dimension ref="A1:D8"/>
  <sheetViews>
    <sheetView showGridLines="0" workbookViewId="0"/>
  </sheetViews>
  <sheetFormatPr defaultRowHeight="15"/>
  <cols>
    <col min="1" max="1" width="36.5703125" bestFit="1" customWidth="1"/>
    <col min="2" max="4" width="12" bestFit="1" customWidth="1"/>
  </cols>
  <sheetData>
    <row r="1" spans="1:4" ht="30">
      <c r="A1" s="1" t="s">
        <v>62</v>
      </c>
      <c r="B1" s="1" t="s">
        <v>2</v>
      </c>
      <c r="C1" s="1" t="s">
        <v>27</v>
      </c>
      <c r="D1" s="1" t="s">
        <v>28</v>
      </c>
    </row>
    <row r="2" spans="1:4">
      <c r="A2" s="3" t="s">
        <v>63</v>
      </c>
      <c r="B2" s="4"/>
      <c r="C2" s="4"/>
      <c r="D2" s="4"/>
    </row>
    <row r="3" spans="1:4">
      <c r="A3" s="2" t="s">
        <v>64</v>
      </c>
      <c r="B3" s="6">
        <v>11670002</v>
      </c>
      <c r="C3" s="6">
        <v>11670002</v>
      </c>
      <c r="D3" s="6">
        <v>11670002</v>
      </c>
    </row>
    <row r="4" spans="1:4">
      <c r="A4" s="2" t="s">
        <v>65</v>
      </c>
      <c r="B4" s="6">
        <v>1675002</v>
      </c>
      <c r="C4" s="6">
        <v>1675002</v>
      </c>
      <c r="D4" s="6">
        <v>1675002</v>
      </c>
    </row>
    <row r="5" spans="1:4">
      <c r="A5" s="2" t="s">
        <v>66</v>
      </c>
      <c r="B5" s="6">
        <v>5000</v>
      </c>
      <c r="C5" s="6">
        <v>5000</v>
      </c>
      <c r="D5" s="6">
        <v>5000</v>
      </c>
    </row>
    <row r="6" spans="1:4">
      <c r="A6" s="2" t="s">
        <v>67</v>
      </c>
      <c r="B6" s="6">
        <v>90000000</v>
      </c>
      <c r="C6" s="6">
        <v>90000000</v>
      </c>
      <c r="D6" s="6">
        <v>90000000</v>
      </c>
    </row>
    <row r="7" spans="1:4">
      <c r="A7" s="2" t="s">
        <v>68</v>
      </c>
      <c r="B7" s="6">
        <v>46973585</v>
      </c>
      <c r="C7" s="6">
        <v>46973585</v>
      </c>
      <c r="D7" s="6">
        <v>46973585</v>
      </c>
    </row>
    <row r="8" spans="1:4">
      <c r="A8" s="2" t="s">
        <v>69</v>
      </c>
      <c r="B8" s="6">
        <v>45853585</v>
      </c>
      <c r="C8" s="6">
        <v>45853585</v>
      </c>
      <c r="D8" s="6">
        <v>45853585</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dimension ref="A1:D16"/>
  <sheetViews>
    <sheetView showGridLines="0" workbookViewId="0"/>
  </sheetViews>
  <sheetFormatPr defaultRowHeight="15"/>
  <cols>
    <col min="1" max="1" width="36.5703125" bestFit="1" customWidth="1"/>
    <col min="2" max="4" width="12" bestFit="1" customWidth="1"/>
  </cols>
  <sheetData>
    <row r="1" spans="1:4" ht="15" customHeight="1">
      <c r="A1" s="7" t="s">
        <v>70</v>
      </c>
      <c r="B1" s="7" t="s">
        <v>1</v>
      </c>
      <c r="C1" s="7"/>
      <c r="D1" s="7"/>
    </row>
    <row r="2" spans="1:4">
      <c r="A2" s="7"/>
      <c r="B2" s="1" t="s">
        <v>2</v>
      </c>
      <c r="C2" s="1" t="s">
        <v>27</v>
      </c>
      <c r="D2" s="1" t="s">
        <v>28</v>
      </c>
    </row>
    <row r="3" spans="1:4">
      <c r="A3" s="3" t="s">
        <v>71</v>
      </c>
      <c r="B3" s="4"/>
      <c r="C3" s="4"/>
      <c r="D3" s="4"/>
    </row>
    <row r="4" spans="1:4">
      <c r="A4" s="2" t="s">
        <v>72</v>
      </c>
      <c r="B4" s="4" t="s">
        <v>73</v>
      </c>
      <c r="C4" s="4" t="s">
        <v>74</v>
      </c>
      <c r="D4" s="4" t="s">
        <v>75</v>
      </c>
    </row>
    <row r="5" spans="1:4">
      <c r="A5" s="2" t="s">
        <v>76</v>
      </c>
      <c r="B5" s="6">
        <v>41923</v>
      </c>
      <c r="C5" s="6">
        <v>46964</v>
      </c>
      <c r="D5" s="6">
        <v>84513</v>
      </c>
    </row>
    <row r="6" spans="1:4">
      <c r="A6" s="3" t="s">
        <v>77</v>
      </c>
      <c r="B6" s="4"/>
      <c r="C6" s="4"/>
      <c r="D6" s="4"/>
    </row>
    <row r="7" spans="1:4">
      <c r="A7" s="2" t="s">
        <v>78</v>
      </c>
      <c r="B7" s="6">
        <v>3067</v>
      </c>
      <c r="C7" s="6">
        <v>20726</v>
      </c>
      <c r="D7" s="6">
        <v>6846</v>
      </c>
    </row>
    <row r="8" spans="1:4">
      <c r="A8" s="2" t="s">
        <v>79</v>
      </c>
      <c r="B8" s="6">
        <v>2100</v>
      </c>
      <c r="C8" s="6">
        <v>2100</v>
      </c>
      <c r="D8" s="6">
        <v>2125</v>
      </c>
    </row>
    <row r="9" spans="1:4">
      <c r="A9" s="2" t="s">
        <v>80</v>
      </c>
      <c r="B9" s="8">
        <v>113708.05</v>
      </c>
      <c r="C9" s="6">
        <v>28733</v>
      </c>
      <c r="D9" s="6">
        <v>16289</v>
      </c>
    </row>
    <row r="10" spans="1:4">
      <c r="A10" s="2" t="s">
        <v>81</v>
      </c>
      <c r="B10" s="6">
        <v>-77748</v>
      </c>
      <c r="C10" s="6">
        <v>18231</v>
      </c>
      <c r="D10" s="6">
        <v>68224</v>
      </c>
    </row>
    <row r="11" spans="1:4">
      <c r="A11" s="2" t="s">
        <v>82</v>
      </c>
      <c r="B11" s="6">
        <v>5962</v>
      </c>
      <c r="C11" s="6">
        <v>5907</v>
      </c>
      <c r="D11" s="6">
        <v>7318</v>
      </c>
    </row>
    <row r="12" spans="1:4">
      <c r="A12" s="2" t="s">
        <v>83</v>
      </c>
      <c r="B12" s="4">
        <v>58</v>
      </c>
      <c r="C12" s="4">
        <v>12</v>
      </c>
      <c r="D12" s="6">
        <v>3903</v>
      </c>
    </row>
    <row r="13" spans="1:4">
      <c r="A13" s="2" t="s">
        <v>84</v>
      </c>
      <c r="B13" s="6">
        <v>146949</v>
      </c>
      <c r="C13" s="6">
        <v>-125000</v>
      </c>
      <c r="D13" s="4"/>
    </row>
    <row r="14" spans="1:4">
      <c r="A14" s="2" t="s">
        <v>85</v>
      </c>
      <c r="B14" s="4" t="s">
        <v>86</v>
      </c>
      <c r="C14" s="4" t="s">
        <v>87</v>
      </c>
      <c r="D14" s="4" t="s">
        <v>88</v>
      </c>
    </row>
    <row r="15" spans="1:4">
      <c r="A15" s="2" t="s">
        <v>89</v>
      </c>
      <c r="B15" s="4" t="s">
        <v>90</v>
      </c>
      <c r="C15" s="4" t="s">
        <v>91</v>
      </c>
      <c r="D15" s="4" t="s">
        <v>90</v>
      </c>
    </row>
    <row r="16" spans="1:4">
      <c r="A16" s="2" t="s">
        <v>92</v>
      </c>
      <c r="B16" s="4" t="s">
        <v>90</v>
      </c>
      <c r="C16" s="4" t="s">
        <v>91</v>
      </c>
      <c r="D16" s="4" t="s">
        <v>90</v>
      </c>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dimension ref="A1:D19"/>
  <sheetViews>
    <sheetView showGridLines="0" workbookViewId="0"/>
  </sheetViews>
  <sheetFormatPr defaultRowHeight="15"/>
  <cols>
    <col min="1" max="1" width="36.5703125" bestFit="1" customWidth="1"/>
    <col min="2" max="4" width="12" bestFit="1" customWidth="1"/>
  </cols>
  <sheetData>
    <row r="1" spans="1:4" ht="15" customHeight="1">
      <c r="A1" s="7" t="s">
        <v>93</v>
      </c>
      <c r="B1" s="7" t="s">
        <v>1</v>
      </c>
      <c r="C1" s="7"/>
      <c r="D1" s="7"/>
    </row>
    <row r="2" spans="1:4">
      <c r="A2" s="7"/>
      <c r="B2" s="1" t="s">
        <v>2</v>
      </c>
      <c r="C2" s="1" t="s">
        <v>27</v>
      </c>
      <c r="D2" s="1" t="s">
        <v>28</v>
      </c>
    </row>
    <row r="3" spans="1:4">
      <c r="A3" s="3" t="s">
        <v>94</v>
      </c>
      <c r="B3" s="4"/>
      <c r="C3" s="4"/>
      <c r="D3" s="4"/>
    </row>
    <row r="4" spans="1:4">
      <c r="A4" s="2" t="s">
        <v>85</v>
      </c>
      <c r="B4" s="4" t="s">
        <v>86</v>
      </c>
      <c r="C4" s="4" t="s">
        <v>87</v>
      </c>
      <c r="D4" s="4" t="s">
        <v>88</v>
      </c>
    </row>
    <row r="5" spans="1:4">
      <c r="A5" s="3" t="s">
        <v>95</v>
      </c>
      <c r="B5" s="4"/>
      <c r="C5" s="4"/>
      <c r="D5" s="4"/>
    </row>
    <row r="6" spans="1:4">
      <c r="A6" s="2" t="s">
        <v>96</v>
      </c>
      <c r="B6" s="6">
        <v>-7547</v>
      </c>
      <c r="C6" s="6">
        <v>5283</v>
      </c>
      <c r="D6" s="4">
        <v>27</v>
      </c>
    </row>
    <row r="7" spans="1:4">
      <c r="A7" s="2" t="s">
        <v>97</v>
      </c>
      <c r="B7" s="6">
        <v>1426</v>
      </c>
      <c r="C7" s="6">
        <v>-5435</v>
      </c>
      <c r="D7" s="6">
        <v>-11709</v>
      </c>
    </row>
    <row r="8" spans="1:4">
      <c r="A8" s="2" t="s">
        <v>98</v>
      </c>
      <c r="B8" s="6">
        <v>1679</v>
      </c>
      <c r="C8" s="6">
        <v>-8680</v>
      </c>
      <c r="D8" s="6">
        <v>-145613</v>
      </c>
    </row>
    <row r="9" spans="1:4">
      <c r="A9" s="2" t="s">
        <v>39</v>
      </c>
      <c r="B9" s="6">
        <v>-14455</v>
      </c>
      <c r="C9" s="4">
        <v>-509</v>
      </c>
      <c r="D9" s="6">
        <v>2625</v>
      </c>
    </row>
    <row r="10" spans="1:4">
      <c r="A10" s="2" t="s">
        <v>99</v>
      </c>
      <c r="B10" s="4">
        <v>0</v>
      </c>
      <c r="C10" s="6">
        <v>125833</v>
      </c>
      <c r="D10" s="6">
        <v>2344</v>
      </c>
    </row>
    <row r="11" spans="1:4">
      <c r="A11" s="2" t="s">
        <v>100</v>
      </c>
      <c r="B11" s="6">
        <v>97351</v>
      </c>
      <c r="C11" s="6">
        <v>9735</v>
      </c>
      <c r="D11" s="6">
        <v>-80199</v>
      </c>
    </row>
    <row r="12" spans="1:4">
      <c r="A12" s="3" t="s">
        <v>101</v>
      </c>
      <c r="B12" s="4"/>
      <c r="C12" s="4"/>
      <c r="D12" s="4"/>
    </row>
    <row r="13" spans="1:4" ht="30">
      <c r="A13" s="2" t="s">
        <v>102</v>
      </c>
      <c r="B13" s="6">
        <v>-97641</v>
      </c>
      <c r="C13" s="4"/>
      <c r="D13" s="4"/>
    </row>
    <row r="14" spans="1:4">
      <c r="A14" s="3" t="s">
        <v>103</v>
      </c>
      <c r="B14" s="4"/>
      <c r="C14" s="4"/>
      <c r="D14" s="4"/>
    </row>
    <row r="15" spans="1:4">
      <c r="A15" s="2" t="s">
        <v>104</v>
      </c>
      <c r="B15" s="6">
        <v>3580</v>
      </c>
      <c r="C15" s="6">
        <v>2431</v>
      </c>
      <c r="D15" s="6">
        <v>2330</v>
      </c>
    </row>
    <row r="16" spans="1:4" ht="30">
      <c r="A16" s="2" t="s">
        <v>105</v>
      </c>
      <c r="B16" s="6">
        <v>3290</v>
      </c>
      <c r="C16" s="6">
        <v>-10148</v>
      </c>
      <c r="D16" s="6">
        <v>-102695</v>
      </c>
    </row>
    <row r="17" spans="1:4" ht="30">
      <c r="A17" s="2" t="s">
        <v>106</v>
      </c>
      <c r="B17" s="6">
        <v>21120</v>
      </c>
      <c r="C17" s="6">
        <v>31268</v>
      </c>
      <c r="D17" s="6">
        <v>133962</v>
      </c>
    </row>
    <row r="18" spans="1:4" ht="30">
      <c r="A18" s="2" t="s">
        <v>107</v>
      </c>
      <c r="B18" s="6">
        <v>24410</v>
      </c>
      <c r="C18" s="6">
        <v>21120</v>
      </c>
      <c r="D18" s="6">
        <v>31268</v>
      </c>
    </row>
    <row r="19" spans="1:4" ht="30">
      <c r="A19" s="2" t="s">
        <v>108</v>
      </c>
      <c r="B19" s="4" t="s">
        <v>109</v>
      </c>
      <c r="C19" s="4" t="s">
        <v>110</v>
      </c>
      <c r="D19" s="4" t="s">
        <v>111</v>
      </c>
    </row>
  </sheetData>
  <mergeCells count="2">
    <mergeCell ref="A1:A2"/>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dimension ref="A1:B36"/>
  <sheetViews>
    <sheetView showGridLines="0" workbookViewId="0"/>
  </sheetViews>
  <sheetFormatPr defaultRowHeight="15"/>
  <cols>
    <col min="1" max="2" width="36.5703125" bestFit="1" customWidth="1"/>
  </cols>
  <sheetData>
    <row r="1" spans="1:2" ht="15" customHeight="1">
      <c r="A1" s="7" t="s">
        <v>112</v>
      </c>
      <c r="B1" s="1" t="s">
        <v>1</v>
      </c>
    </row>
    <row r="2" spans="1:2">
      <c r="A2" s="7"/>
      <c r="B2" s="1" t="s">
        <v>2</v>
      </c>
    </row>
    <row r="3" spans="1:2">
      <c r="A3" s="3" t="s">
        <v>113</v>
      </c>
      <c r="B3" s="4"/>
    </row>
    <row r="4" spans="1:2" ht="30">
      <c r="A4" s="10" t="s">
        <v>112</v>
      </c>
      <c r="B4" s="9" t="s">
        <v>114</v>
      </c>
    </row>
    <row r="5" spans="1:2">
      <c r="A5" s="10"/>
      <c r="B5" s="4"/>
    </row>
    <row r="6" spans="1:2">
      <c r="A6" s="10"/>
      <c r="B6" s="4" t="s">
        <v>115</v>
      </c>
    </row>
    <row r="7" spans="1:2">
      <c r="A7" s="10"/>
      <c r="B7" s="4"/>
    </row>
    <row r="8" spans="1:2" ht="300">
      <c r="A8" s="10"/>
      <c r="B8" s="4" t="s">
        <v>116</v>
      </c>
    </row>
    <row r="9" spans="1:2">
      <c r="A9" s="10"/>
      <c r="B9" s="4"/>
    </row>
    <row r="10" spans="1:2" ht="300">
      <c r="A10" s="10"/>
      <c r="B10" s="4" t="s">
        <v>117</v>
      </c>
    </row>
    <row r="11" spans="1:2">
      <c r="A11" s="10"/>
      <c r="B11" s="4"/>
    </row>
    <row r="12" spans="1:2" ht="105">
      <c r="A12" s="10"/>
      <c r="B12" s="4" t="s">
        <v>118</v>
      </c>
    </row>
    <row r="13" spans="1:2">
      <c r="A13" s="10"/>
      <c r="B13" s="4"/>
    </row>
    <row r="14" spans="1:2">
      <c r="A14" s="10"/>
      <c r="B14" s="4" t="s">
        <v>119</v>
      </c>
    </row>
    <row r="15" spans="1:2">
      <c r="A15" s="10"/>
      <c r="B15" s="4"/>
    </row>
    <row r="16" spans="1:2" ht="180">
      <c r="A16" s="10"/>
      <c r="B16" s="4" t="s">
        <v>120</v>
      </c>
    </row>
    <row r="17" spans="1:2">
      <c r="A17" s="10"/>
      <c r="B17" s="4"/>
    </row>
    <row r="18" spans="1:2" ht="409.5">
      <c r="A18" s="10"/>
      <c r="B18" s="4" t="s">
        <v>121</v>
      </c>
    </row>
    <row r="19" spans="1:2">
      <c r="A19" s="10"/>
      <c r="B19" s="4"/>
    </row>
    <row r="20" spans="1:2" ht="210">
      <c r="A20" s="10"/>
      <c r="B20" s="4" t="s">
        <v>122</v>
      </c>
    </row>
    <row r="21" spans="1:2">
      <c r="A21" s="10"/>
      <c r="B21" s="4"/>
    </row>
    <row r="22" spans="1:2" ht="315">
      <c r="A22" s="10"/>
      <c r="B22" s="4" t="s">
        <v>123</v>
      </c>
    </row>
    <row r="23" spans="1:2">
      <c r="A23" s="10"/>
      <c r="B23" s="4"/>
    </row>
    <row r="24" spans="1:2" ht="150">
      <c r="A24" s="10"/>
      <c r="B24" s="4" t="s">
        <v>124</v>
      </c>
    </row>
    <row r="25" spans="1:2">
      <c r="A25" s="10"/>
      <c r="B25" s="4"/>
    </row>
    <row r="26" spans="1:2" ht="409.5">
      <c r="A26" s="10"/>
      <c r="B26" s="4" t="s">
        <v>125</v>
      </c>
    </row>
    <row r="27" spans="1:2">
      <c r="A27" s="10"/>
      <c r="B27" s="4"/>
    </row>
    <row r="28" spans="1:2" ht="409.5">
      <c r="A28" s="10"/>
      <c r="B28" s="4" t="s">
        <v>126</v>
      </c>
    </row>
    <row r="29" spans="1:2">
      <c r="A29" s="10"/>
      <c r="B29" s="4"/>
    </row>
    <row r="30" spans="1:2" ht="409.5">
      <c r="A30" s="10"/>
      <c r="B30" s="4" t="s">
        <v>127</v>
      </c>
    </row>
    <row r="31" spans="1:2">
      <c r="A31" s="10"/>
      <c r="B31" s="4"/>
    </row>
    <row r="32" spans="1:2" ht="195">
      <c r="A32" s="10"/>
      <c r="B32" s="4" t="s">
        <v>128</v>
      </c>
    </row>
    <row r="33" spans="1:2">
      <c r="A33" s="10"/>
      <c r="B33" s="4"/>
    </row>
    <row r="34" spans="1:2">
      <c r="A34" s="10"/>
      <c r="B34" s="4" t="s">
        <v>129</v>
      </c>
    </row>
    <row r="35" spans="1:2">
      <c r="A35" s="10"/>
      <c r="B35" s="4"/>
    </row>
    <row r="36" spans="1:2" ht="120">
      <c r="A36" s="10"/>
      <c r="B36" s="4" t="s">
        <v>130</v>
      </c>
    </row>
  </sheetData>
  <mergeCells count="2">
    <mergeCell ref="A1:A2"/>
    <mergeCell ref="A4:A36"/>
  </mergeCells>
  <pageMargins left="0.75" right="0.75" top="1" bottom="1" header="0.5" footer="0.5"/>
</worksheet>
</file>

<file path=xl/worksheets/sheet7.xml><?xml version="1.0" encoding="utf-8"?>
<worksheet xmlns="http://schemas.openxmlformats.org/spreadsheetml/2006/main" xmlns:r="http://schemas.openxmlformats.org/officeDocument/2006/relationships">
  <dimension ref="A1:B82"/>
  <sheetViews>
    <sheetView showGridLines="0" workbookViewId="0"/>
  </sheetViews>
  <sheetFormatPr defaultRowHeight="15"/>
  <cols>
    <col min="1" max="2" width="36.5703125" bestFit="1" customWidth="1"/>
  </cols>
  <sheetData>
    <row r="1" spans="1:2" ht="15" customHeight="1">
      <c r="A1" s="7" t="s">
        <v>131</v>
      </c>
      <c r="B1" s="1" t="s">
        <v>1</v>
      </c>
    </row>
    <row r="2" spans="1:2">
      <c r="A2" s="7"/>
      <c r="B2" s="1" t="s">
        <v>2</v>
      </c>
    </row>
    <row r="3" spans="1:2">
      <c r="A3" s="3" t="s">
        <v>113</v>
      </c>
      <c r="B3" s="4"/>
    </row>
    <row r="4" spans="1:2" ht="30">
      <c r="A4" s="10" t="s">
        <v>131</v>
      </c>
      <c r="B4" s="9" t="s">
        <v>132</v>
      </c>
    </row>
    <row r="5" spans="1:2">
      <c r="A5" s="10"/>
      <c r="B5" s="4"/>
    </row>
    <row r="6" spans="1:2">
      <c r="A6" s="10"/>
      <c r="B6" s="4" t="s">
        <v>133</v>
      </c>
    </row>
    <row r="7" spans="1:2">
      <c r="A7" s="10"/>
      <c r="B7" s="4"/>
    </row>
    <row r="8" spans="1:2">
      <c r="A8" s="10"/>
      <c r="B8" s="4" t="s">
        <v>134</v>
      </c>
    </row>
    <row r="9" spans="1:2">
      <c r="A9" s="10"/>
      <c r="B9" s="4"/>
    </row>
    <row r="10" spans="1:2" ht="45">
      <c r="A10" s="10"/>
      <c r="B10" s="4" t="s">
        <v>135</v>
      </c>
    </row>
    <row r="11" spans="1:2">
      <c r="A11" s="10"/>
      <c r="B11" s="4"/>
    </row>
    <row r="12" spans="1:2">
      <c r="A12" s="10"/>
      <c r="B12" s="4" t="s">
        <v>136</v>
      </c>
    </row>
    <row r="13" spans="1:2">
      <c r="A13" s="10"/>
      <c r="B13" s="4"/>
    </row>
    <row r="14" spans="1:2" ht="409.5">
      <c r="A14" s="10"/>
      <c r="B14" s="4" t="s">
        <v>137</v>
      </c>
    </row>
    <row r="15" spans="1:2">
      <c r="A15" s="10"/>
      <c r="B15" s="4"/>
    </row>
    <row r="16" spans="1:2" ht="30">
      <c r="A16" s="10"/>
      <c r="B16" s="4" t="s">
        <v>138</v>
      </c>
    </row>
    <row r="17" spans="1:2">
      <c r="A17" s="10"/>
      <c r="B17" s="4"/>
    </row>
    <row r="18" spans="1:2" ht="180">
      <c r="A18" s="10"/>
      <c r="B18" s="4" t="s">
        <v>139</v>
      </c>
    </row>
    <row r="19" spans="1:2">
      <c r="A19" s="10"/>
      <c r="B19" s="4"/>
    </row>
    <row r="20" spans="1:2">
      <c r="A20" s="10"/>
      <c r="B20" s="4" t="s">
        <v>140</v>
      </c>
    </row>
    <row r="21" spans="1:2">
      <c r="A21" s="10"/>
      <c r="B21" s="4"/>
    </row>
    <row r="22" spans="1:2">
      <c r="A22" s="10"/>
      <c r="B22" s="4" t="s">
        <v>141</v>
      </c>
    </row>
    <row r="23" spans="1:2">
      <c r="A23" s="10"/>
      <c r="B23" s="4"/>
    </row>
    <row r="24" spans="1:2" ht="330">
      <c r="A24" s="10"/>
      <c r="B24" s="4" t="s">
        <v>142</v>
      </c>
    </row>
    <row r="25" spans="1:2">
      <c r="A25" s="10"/>
      <c r="B25" s="4"/>
    </row>
    <row r="26" spans="1:2">
      <c r="A26" s="10"/>
      <c r="B26" s="4" t="s">
        <v>143</v>
      </c>
    </row>
    <row r="27" spans="1:2">
      <c r="A27" s="10"/>
      <c r="B27" s="4"/>
    </row>
    <row r="28" spans="1:2" ht="360">
      <c r="A28" s="10"/>
      <c r="B28" s="4" t="s">
        <v>144</v>
      </c>
    </row>
    <row r="29" spans="1:2">
      <c r="A29" s="10"/>
      <c r="B29" s="4"/>
    </row>
    <row r="30" spans="1:2" ht="30">
      <c r="A30" s="10"/>
      <c r="B30" s="4" t="s">
        <v>145</v>
      </c>
    </row>
    <row r="31" spans="1:2">
      <c r="A31" s="10"/>
      <c r="B31" s="4"/>
    </row>
    <row r="32" spans="1:2" ht="120">
      <c r="A32" s="10"/>
      <c r="B32" s="4" t="s">
        <v>146</v>
      </c>
    </row>
    <row r="33" spans="1:2">
      <c r="A33" s="10"/>
      <c r="B33" s="4"/>
    </row>
    <row r="34" spans="1:2">
      <c r="A34" s="10"/>
      <c r="B34" s="4" t="s">
        <v>147</v>
      </c>
    </row>
    <row r="35" spans="1:2">
      <c r="A35" s="10"/>
      <c r="B35" s="4"/>
    </row>
    <row r="36" spans="1:2" ht="210">
      <c r="A36" s="10"/>
      <c r="B36" s="4" t="s">
        <v>148</v>
      </c>
    </row>
    <row r="37" spans="1:2">
      <c r="A37" s="10"/>
      <c r="B37" s="4"/>
    </row>
    <row r="38" spans="1:2">
      <c r="A38" s="10"/>
      <c r="B38" s="4" t="s">
        <v>149</v>
      </c>
    </row>
    <row r="39" spans="1:2">
      <c r="A39" s="10"/>
      <c r="B39" s="4"/>
    </row>
    <row r="40" spans="1:2" ht="409.5">
      <c r="A40" s="10"/>
      <c r="B40" s="4" t="s">
        <v>150</v>
      </c>
    </row>
    <row r="41" spans="1:2">
      <c r="A41" s="10"/>
      <c r="B41" s="4"/>
    </row>
    <row r="42" spans="1:2">
      <c r="A42" s="10"/>
      <c r="B42" s="4" t="s">
        <v>151</v>
      </c>
    </row>
    <row r="43" spans="1:2">
      <c r="A43" s="10"/>
      <c r="B43" s="4"/>
    </row>
    <row r="44" spans="1:2" ht="225">
      <c r="A44" s="10"/>
      <c r="B44" s="4" t="s">
        <v>152</v>
      </c>
    </row>
    <row r="45" spans="1:2">
      <c r="A45" s="10"/>
      <c r="B45" s="4"/>
    </row>
    <row r="46" spans="1:2">
      <c r="A46" s="10"/>
      <c r="B46" s="4" t="s">
        <v>153</v>
      </c>
    </row>
    <row r="47" spans="1:2">
      <c r="A47" s="10"/>
      <c r="B47" s="4"/>
    </row>
    <row r="48" spans="1:2" ht="75">
      <c r="A48" s="10"/>
      <c r="B48" s="4" t="s">
        <v>154</v>
      </c>
    </row>
    <row r="49" spans="1:2">
      <c r="A49" s="10"/>
      <c r="B49" s="4"/>
    </row>
    <row r="50" spans="1:2" ht="120">
      <c r="A50" s="10"/>
      <c r="B50" s="4" t="s">
        <v>155</v>
      </c>
    </row>
    <row r="51" spans="1:2">
      <c r="A51" s="10"/>
      <c r="B51" s="4"/>
    </row>
    <row r="52" spans="1:2">
      <c r="A52" s="10"/>
      <c r="B52" s="4" t="s">
        <v>156</v>
      </c>
    </row>
    <row r="53" spans="1:2">
      <c r="A53" s="10"/>
      <c r="B53" s="4"/>
    </row>
    <row r="54" spans="1:2" ht="195">
      <c r="A54" s="10"/>
      <c r="B54" s="4" t="s">
        <v>157</v>
      </c>
    </row>
    <row r="55" spans="1:2">
      <c r="A55" s="10"/>
      <c r="B55" s="4"/>
    </row>
    <row r="56" spans="1:2">
      <c r="A56" s="10"/>
      <c r="B56" s="4" t="s">
        <v>158</v>
      </c>
    </row>
    <row r="57" spans="1:2">
      <c r="A57" s="10"/>
      <c r="B57" s="4"/>
    </row>
    <row r="58" spans="1:2" ht="75">
      <c r="A58" s="10"/>
      <c r="B58" s="4" t="s">
        <v>159</v>
      </c>
    </row>
    <row r="59" spans="1:2">
      <c r="A59" s="10"/>
      <c r="B59" s="4"/>
    </row>
    <row r="60" spans="1:2">
      <c r="A60" s="10"/>
      <c r="B60" s="4" t="s">
        <v>160</v>
      </c>
    </row>
    <row r="61" spans="1:2">
      <c r="A61" s="10"/>
      <c r="B61" s="4"/>
    </row>
    <row r="62" spans="1:2" ht="300">
      <c r="A62" s="10"/>
      <c r="B62" s="4" t="s">
        <v>161</v>
      </c>
    </row>
    <row r="63" spans="1:2">
      <c r="A63" s="10"/>
      <c r="B63" s="4"/>
    </row>
    <row r="64" spans="1:2" ht="330">
      <c r="A64" s="10"/>
      <c r="B64" s="4" t="s">
        <v>162</v>
      </c>
    </row>
    <row r="65" spans="1:2">
      <c r="A65" s="10"/>
      <c r="B65" s="4"/>
    </row>
    <row r="66" spans="1:2" ht="390">
      <c r="A66" s="10"/>
      <c r="B66" s="4" t="s">
        <v>163</v>
      </c>
    </row>
    <row r="67" spans="1:2">
      <c r="A67" s="10"/>
      <c r="B67" s="4"/>
    </row>
    <row r="68" spans="1:2" ht="255">
      <c r="A68" s="10"/>
      <c r="B68" s="4" t="s">
        <v>164</v>
      </c>
    </row>
    <row r="69" spans="1:2">
      <c r="A69" s="10"/>
      <c r="B69" s="4"/>
    </row>
    <row r="70" spans="1:2" ht="210">
      <c r="A70" s="10"/>
      <c r="B70" s="4" t="s">
        <v>165</v>
      </c>
    </row>
    <row r="71" spans="1:2">
      <c r="A71" s="10"/>
      <c r="B71" s="4"/>
    </row>
    <row r="72" spans="1:2" ht="240">
      <c r="A72" s="10"/>
      <c r="B72" s="4" t="s">
        <v>166</v>
      </c>
    </row>
    <row r="73" spans="1:2">
      <c r="A73" s="10"/>
      <c r="B73" s="4"/>
    </row>
    <row r="74" spans="1:2" ht="210">
      <c r="A74" s="10"/>
      <c r="B74" s="4" t="s">
        <v>167</v>
      </c>
    </row>
    <row r="75" spans="1:2">
      <c r="A75" s="10"/>
      <c r="B75" s="4"/>
    </row>
    <row r="76" spans="1:2" ht="225">
      <c r="A76" s="10"/>
      <c r="B76" s="4" t="s">
        <v>168</v>
      </c>
    </row>
    <row r="77" spans="1:2">
      <c r="A77" s="10"/>
      <c r="B77" s="4"/>
    </row>
    <row r="78" spans="1:2" ht="180">
      <c r="A78" s="10"/>
      <c r="B78" s="4" t="s">
        <v>169</v>
      </c>
    </row>
    <row r="79" spans="1:2">
      <c r="A79" s="10"/>
      <c r="B79" s="4"/>
    </row>
    <row r="80" spans="1:2" ht="225">
      <c r="A80" s="10"/>
      <c r="B80" s="4" t="s">
        <v>170</v>
      </c>
    </row>
    <row r="81" spans="1:2">
      <c r="A81" s="10"/>
      <c r="B81" s="4"/>
    </row>
    <row r="82" spans="1:2" ht="390">
      <c r="A82" s="10"/>
      <c r="B82" s="4" t="s">
        <v>171</v>
      </c>
    </row>
  </sheetData>
  <mergeCells count="2">
    <mergeCell ref="A1:A2"/>
    <mergeCell ref="A4:A82"/>
  </mergeCells>
  <pageMargins left="0.75" right="0.75" top="1" bottom="1" header="0.5" footer="0.5"/>
</worksheet>
</file>

<file path=xl/worksheets/sheet8.xml><?xml version="1.0" encoding="utf-8"?>
<worksheet xmlns="http://schemas.openxmlformats.org/spreadsheetml/2006/main" xmlns:r="http://schemas.openxmlformats.org/officeDocument/2006/relationships">
  <dimension ref="A1:D16"/>
  <sheetViews>
    <sheetView showGridLines="0" workbookViewId="0"/>
  </sheetViews>
  <sheetFormatPr defaultRowHeight="15"/>
  <cols>
    <col min="1" max="1" width="28.140625" bestFit="1" customWidth="1"/>
    <col min="2" max="2" width="31.28515625" customWidth="1"/>
    <col min="3" max="3" width="16.140625" customWidth="1"/>
    <col min="4" max="4" width="15.42578125" customWidth="1"/>
  </cols>
  <sheetData>
    <row r="1" spans="1:4" ht="15" customHeight="1">
      <c r="A1" s="7" t="s">
        <v>172</v>
      </c>
      <c r="B1" s="7" t="s">
        <v>1</v>
      </c>
      <c r="C1" s="7"/>
      <c r="D1" s="7"/>
    </row>
    <row r="2" spans="1:4" ht="15" customHeight="1">
      <c r="A2" s="7"/>
      <c r="B2" s="7" t="s">
        <v>2</v>
      </c>
      <c r="C2" s="7"/>
      <c r="D2" s="7"/>
    </row>
    <row r="3" spans="1:4">
      <c r="A3" s="3" t="s">
        <v>113</v>
      </c>
      <c r="B3" s="22"/>
      <c r="C3" s="22"/>
      <c r="D3" s="22"/>
    </row>
    <row r="4" spans="1:4" ht="15" customHeight="1">
      <c r="A4" s="10" t="s">
        <v>173</v>
      </c>
      <c r="B4" s="23" t="s">
        <v>174</v>
      </c>
      <c r="C4" s="23"/>
      <c r="D4" s="23"/>
    </row>
    <row r="5" spans="1:4">
      <c r="A5" s="10"/>
      <c r="B5" s="22"/>
      <c r="C5" s="22"/>
      <c r="D5" s="22"/>
    </row>
    <row r="6" spans="1:4" ht="45" customHeight="1">
      <c r="A6" s="10"/>
      <c r="B6" s="24" t="s">
        <v>175</v>
      </c>
      <c r="C6" s="24"/>
      <c r="D6" s="24"/>
    </row>
    <row r="7" spans="1:4">
      <c r="A7" s="10"/>
      <c r="B7" s="22"/>
      <c r="C7" s="22"/>
      <c r="D7" s="22"/>
    </row>
    <row r="8" spans="1:4" ht="15" customHeight="1">
      <c r="A8" s="10"/>
      <c r="B8" s="20"/>
      <c r="C8" s="21" t="s">
        <v>176</v>
      </c>
      <c r="D8" s="21"/>
    </row>
    <row r="9" spans="1:4">
      <c r="A9" s="10"/>
      <c r="B9" s="20"/>
      <c r="C9" s="21"/>
      <c r="D9" s="21"/>
    </row>
    <row r="10" spans="1:4" ht="15" customHeight="1">
      <c r="A10" s="10"/>
      <c r="B10" s="20"/>
      <c r="C10" s="21" t="s">
        <v>177</v>
      </c>
      <c r="D10" s="21"/>
    </row>
    <row r="11" spans="1:4">
      <c r="A11" s="10"/>
      <c r="B11" s="20"/>
      <c r="C11" s="20"/>
      <c r="D11" s="20"/>
    </row>
    <row r="12" spans="1:4">
      <c r="A12" s="10"/>
      <c r="B12" s="14" t="s">
        <v>178</v>
      </c>
      <c r="C12" s="15">
        <v>2011</v>
      </c>
      <c r="D12" s="15">
        <v>2010</v>
      </c>
    </row>
    <row r="13" spans="1:4">
      <c r="A13" s="10"/>
      <c r="B13" s="13" t="s">
        <v>179</v>
      </c>
      <c r="C13" s="16">
        <v>1</v>
      </c>
      <c r="D13" s="16">
        <v>1</v>
      </c>
    </row>
    <row r="14" spans="1:4">
      <c r="A14" s="10"/>
      <c r="B14" s="14" t="s">
        <v>180</v>
      </c>
      <c r="C14" s="17" t="s">
        <v>181</v>
      </c>
      <c r="D14" s="17" t="s">
        <v>181</v>
      </c>
    </row>
    <row r="15" spans="1:4">
      <c r="A15" s="10"/>
      <c r="B15" s="18" t="s">
        <v>182</v>
      </c>
      <c r="C15" s="18" t="s">
        <v>183</v>
      </c>
      <c r="D15" s="18" t="s">
        <v>184</v>
      </c>
    </row>
    <row r="16" spans="1:4">
      <c r="A16" s="10"/>
      <c r="B16" s="17" t="s">
        <v>185</v>
      </c>
      <c r="C16" s="19">
        <v>1</v>
      </c>
      <c r="D16" s="19">
        <v>1</v>
      </c>
    </row>
  </sheetData>
  <mergeCells count="14">
    <mergeCell ref="B4:D4"/>
    <mergeCell ref="B5:D5"/>
    <mergeCell ref="B6:D6"/>
    <mergeCell ref="B7:D7"/>
    <mergeCell ref="B8:B11"/>
    <mergeCell ref="C8:D8"/>
    <mergeCell ref="C9:D9"/>
    <mergeCell ref="C10:D10"/>
    <mergeCell ref="C11:D11"/>
    <mergeCell ref="A1:A2"/>
    <mergeCell ref="B1:D1"/>
    <mergeCell ref="B2:D2"/>
    <mergeCell ref="B3:D3"/>
    <mergeCell ref="A4:A16"/>
  </mergeCells>
  <pageMargins left="0.75" right="0.75" top="1" bottom="1" header="0.5" footer="0.5"/>
</worksheet>
</file>

<file path=xl/worksheets/sheet9.xml><?xml version="1.0" encoding="utf-8"?>
<worksheet xmlns="http://schemas.openxmlformats.org/spreadsheetml/2006/main" xmlns:r="http://schemas.openxmlformats.org/officeDocument/2006/relationships">
  <dimension ref="A1:D14"/>
  <sheetViews>
    <sheetView showGridLines="0" workbookViewId="0"/>
  </sheetViews>
  <sheetFormatPr defaultRowHeight="15"/>
  <cols>
    <col min="1" max="1" width="28" bestFit="1" customWidth="1"/>
    <col min="2" max="2" width="28.140625" customWidth="1"/>
    <col min="3" max="4" width="25.5703125" customWidth="1"/>
  </cols>
  <sheetData>
    <row r="1" spans="1:4" ht="15" customHeight="1">
      <c r="A1" s="7" t="s">
        <v>186</v>
      </c>
      <c r="B1" s="7" t="s">
        <v>1</v>
      </c>
      <c r="C1" s="7"/>
      <c r="D1" s="7"/>
    </row>
    <row r="2" spans="1:4" ht="15" customHeight="1">
      <c r="A2" s="7"/>
      <c r="B2" s="7" t="s">
        <v>2</v>
      </c>
      <c r="C2" s="7"/>
      <c r="D2" s="7"/>
    </row>
    <row r="3" spans="1:4">
      <c r="A3" s="3" t="s">
        <v>113</v>
      </c>
      <c r="B3" s="22"/>
      <c r="C3" s="22"/>
      <c r="D3" s="22"/>
    </row>
    <row r="4" spans="1:4" ht="15" customHeight="1">
      <c r="A4" s="10" t="s">
        <v>186</v>
      </c>
      <c r="B4" s="23" t="s">
        <v>187</v>
      </c>
      <c r="C4" s="23"/>
      <c r="D4" s="23"/>
    </row>
    <row r="5" spans="1:4">
      <c r="A5" s="10"/>
      <c r="B5" s="22"/>
      <c r="C5" s="22"/>
      <c r="D5" s="22"/>
    </row>
    <row r="6" spans="1:4" ht="60" customHeight="1">
      <c r="A6" s="10"/>
      <c r="B6" s="22" t="s">
        <v>188</v>
      </c>
      <c r="C6" s="22"/>
      <c r="D6" s="22"/>
    </row>
    <row r="7" spans="1:4">
      <c r="A7" s="10"/>
      <c r="B7" s="22"/>
      <c r="C7" s="22"/>
      <c r="D7" s="22"/>
    </row>
    <row r="8" spans="1:4" ht="15" customHeight="1">
      <c r="A8" s="10"/>
      <c r="B8" s="20"/>
      <c r="C8" s="28" t="s">
        <v>189</v>
      </c>
      <c r="D8" s="28"/>
    </row>
    <row r="9" spans="1:4">
      <c r="A9" s="10"/>
      <c r="B9" s="20"/>
      <c r="C9" s="21"/>
      <c r="D9" s="21"/>
    </row>
    <row r="10" spans="1:4" ht="15" customHeight="1">
      <c r="A10" s="10"/>
      <c r="B10" s="20"/>
      <c r="C10" s="28" t="s">
        <v>190</v>
      </c>
      <c r="D10" s="28"/>
    </row>
    <row r="11" spans="1:4">
      <c r="A11" s="10"/>
      <c r="B11" s="20"/>
      <c r="C11" s="20"/>
      <c r="D11" s="20"/>
    </row>
    <row r="12" spans="1:4">
      <c r="A12" s="10"/>
      <c r="B12" s="26"/>
      <c r="C12" s="27">
        <v>2011</v>
      </c>
      <c r="D12" s="27">
        <v>2010</v>
      </c>
    </row>
    <row r="13" spans="1:4">
      <c r="A13" s="10"/>
      <c r="B13" s="13" t="s">
        <v>191</v>
      </c>
      <c r="C13" s="18" t="s">
        <v>192</v>
      </c>
      <c r="D13" s="18" t="s">
        <v>193</v>
      </c>
    </row>
    <row r="14" spans="1:4">
      <c r="A14" s="10"/>
      <c r="B14" s="12"/>
      <c r="C14" s="12"/>
      <c r="D14" s="12"/>
    </row>
  </sheetData>
  <mergeCells count="14">
    <mergeCell ref="B4:D4"/>
    <mergeCell ref="B5:D5"/>
    <mergeCell ref="B6:D6"/>
    <mergeCell ref="B7:D7"/>
    <mergeCell ref="B8:B11"/>
    <mergeCell ref="C8:D8"/>
    <mergeCell ref="C9:D9"/>
    <mergeCell ref="C10:D10"/>
    <mergeCell ref="C11:D11"/>
    <mergeCell ref="A1:A2"/>
    <mergeCell ref="B1:D1"/>
    <mergeCell ref="B2:D2"/>
    <mergeCell ref="B3:D3"/>
    <mergeCell ref="A4:A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13</vt:i4>
      </vt:variant>
    </vt:vector>
  </HeadingPairs>
  <TitlesOfParts>
    <vt:vector size="13" baseType="lpstr">
      <vt:lpstr>Document_and_Entity_Informatio</vt:lpstr>
      <vt:lpstr>Consolidated_Balance_Sheets_au</vt:lpstr>
      <vt:lpstr>Consolidated_Balance_Sheets_Pa</vt:lpstr>
      <vt:lpstr>Consolidated_Statements_of_Ope</vt:lpstr>
      <vt:lpstr>Consolidated_Statements_of_Cas</vt:lpstr>
      <vt:lpstr>GENERAL_ORGANIZATION_AND_BUSIN</vt:lpstr>
      <vt:lpstr>SUMMARY_OF_SIGNIFICANT_ACCOUNT</vt:lpstr>
      <vt:lpstr>CONCENTRATION_RISK</vt:lpstr>
      <vt:lpstr>LAND_AND_BUILDINGS</vt:lpstr>
      <vt:lpstr>RELATED_PARTY_TRANSACTIONS</vt:lpstr>
      <vt:lpstr>COMMITMENTS_AND_CONTINGENCIES</vt:lpstr>
      <vt:lpstr>INCOME_TAXES</vt:lpstr>
      <vt:lpstr>STOCKHOLDERS_EQUITY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Wolfe</dc:creator>
  <cp:lastModifiedBy>Robert Wolfe</cp:lastModifiedBy>
  <dcterms:created xsi:type="dcterms:W3CDTF">2011-09-13T11:56:26Z</dcterms:created>
  <dcterms:modified xsi:type="dcterms:W3CDTF">2011-09-13T11:57:19Z</dcterms:modified>
</cp:coreProperties>
</file>